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750" tabRatio="870" firstSheet="2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5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44525"/>
</workbook>
</file>

<file path=xl/sharedStrings.xml><?xml version="1.0" encoding="utf-8"?>
<sst xmlns="http://schemas.openxmlformats.org/spreadsheetml/2006/main" count="2092" uniqueCount="635">
  <si>
    <t>2022年部门预算公开表</t>
  </si>
  <si>
    <t>单位编码：</t>
  </si>
  <si>
    <t>单位名称：</t>
  </si>
  <si>
    <t>新晃县公安局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</si>
  <si>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</si>
  <si>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</si>
  <si>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</si>
  <si>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</si>
  <si>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</si>
  <si>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</si>
  <si>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</si>
  <si>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</si>
  <si>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</si>
  <si>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</si>
  <si>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</si>
  <si>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</si>
  <si>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</si>
  <si>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</si>
  <si>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</si>
  <si>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</si>
  <si>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</si>
  <si>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</si>
  <si>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</si>
  <si>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</si>
  <si>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</si>
  <si>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</si>
  <si>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</si>
  <si>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</si>
  <si>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</si>
  <si>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单位：216-新晃县公安局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</si>
  <si>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</si>
  <si>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</si>
  <si>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</si>
  <si>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</si>
  <si>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</si>
  <si>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</si>
  <si>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</si>
  <si>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</si>
  <si>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</si>
  <si>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</si>
  <si>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</si>
  <si>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</si>
  <si>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</si>
  <si>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</si>
  <si>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</si>
  <si>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</si>
  <si>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</si>
  <si>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</si>
  <si>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</si>
  <si>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</si>
  <si>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</si>
  <si>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</si>
  <si>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</si>
  <si>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</si>
  <si>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</si>
  <si>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</si>
  <si>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</si>
  <si>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</si>
  <si>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</si>
  <si>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</si>
  <si>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</si>
  <si>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</si>
  <si>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</si>
  <si>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</si>
  <si>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</si>
  <si>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</si>
  <si>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</si>
  <si>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</si>
  <si>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</si>
  <si>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</si>
  <si>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</si>
  <si>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</si>
  <si>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</si>
  <si>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</si>
  <si>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</si>
  <si>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</si>
  <si>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</si>
  <si>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</si>
  <si>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</si>
  <si>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</si>
  <si>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</si>
  <si>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</si>
  <si>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</si>
  <si>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</si>
  <si>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</si>
  <si>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</si>
  <si>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</si>
  <si>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</si>
  <si>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</si>
  <si>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</si>
  <si>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</si>
  <si>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</si>
  <si>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</si>
  <si>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</si>
  <si>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</si>
  <si>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</si>
  <si>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</si>
  <si>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</si>
  <si>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</si>
  <si>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</si>
  <si>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</si>
  <si>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</si>
  <si>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</si>
  <si>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</si>
  <si>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</si>
  <si>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</si>
  <si>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</si>
  <si>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</si>
  <si>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</si>
  <si>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</si>
  <si>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</si>
  <si>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</si>
  <si>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</si>
  <si>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</si>
  <si>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</si>
  <si>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</si>
  <si>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</si>
  <si>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</si>
  <si>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</si>
  <si>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</si>
  <si>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</si>
  <si>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</si>
  <si>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</si>
  <si>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</si>
  <si>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</si>
  <si>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</si>
  <si>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</si>
  <si>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</si>
  <si>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</si>
  <si>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</si>
  <si>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</si>
  <si>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</si>
  <si>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</si>
  <si>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</si>
  <si>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</si>
  <si>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</si>
  <si>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</si>
  <si>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</si>
  <si>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</si>
  <si>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</si>
  <si>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</si>
  <si>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</si>
  <si>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</si>
  <si>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</si>
  <si>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</si>
  <si>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</si>
  <si>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</si>
  <si>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</si>
  <si>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</si>
  <si>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</si>
  <si>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</si>
  <si>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216</t>
  </si>
  <si>
    <t xml:space="preserve">  216001</t>
  </si>
  <si>
    <t xml:space="preserve">  新晃侗族自治县公安局</t>
  </si>
  <si>
    <t xml:space="preserve">  216003001</t>
  </si>
  <si>
    <t xml:space="preserve">  新晃侗族自治县公安局交通警察大队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</si>
  <si>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</si>
  <si>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</si>
  <si>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</si>
  <si>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</si>
  <si>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</si>
  <si>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</si>
  <si>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</si>
  <si>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</si>
  <si>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</si>
  <si>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</si>
  <si>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</si>
  <si>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</si>
  <si>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01</t>
  </si>
  <si>
    <t xml:space="preserve">    2010101</t>
  </si>
  <si>
    <t xml:space="preserve">    行政运行</t>
  </si>
  <si>
    <t>204</t>
  </si>
  <si>
    <t>02</t>
  </si>
  <si>
    <t xml:space="preserve">    2040201</t>
  </si>
  <si>
    <t xml:space="preserve">    2040202</t>
  </si>
  <si>
    <t xml:space="preserve">    一般行政管理事务</t>
  </si>
  <si>
    <t>03</t>
  </si>
  <si>
    <t xml:space="preserve">    2040203</t>
  </si>
  <si>
    <t xml:space="preserve">    机关服务</t>
  </si>
  <si>
    <t>19</t>
  </si>
  <si>
    <t xml:space="preserve">    2040219</t>
  </si>
  <si>
    <t xml:space="preserve">    信息化建设</t>
  </si>
  <si>
    <t>20</t>
  </si>
  <si>
    <t xml:space="preserve">    2040220</t>
  </si>
  <si>
    <t xml:space="preserve">    执法办案</t>
  </si>
  <si>
    <t>07</t>
  </si>
  <si>
    <t>04</t>
  </si>
  <si>
    <t xml:space="preserve">    2040704</t>
  </si>
  <si>
    <t xml:space="preserve">    罪犯生活及医疗卫生</t>
  </si>
  <si>
    <t>08</t>
  </si>
  <si>
    <t xml:space="preserve">    2040804</t>
  </si>
  <si>
    <t xml:space="preserve">    强制隔离戒毒人员生活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</si>
  <si>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</si>
  <si>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</si>
  <si>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</si>
  <si>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</si>
  <si>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</si>
  <si>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</si>
  <si>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2101101</t>
  </si>
  <si>
    <t xml:space="preserve">    行政单位医疗</t>
  </si>
  <si>
    <t>221</t>
  </si>
  <si>
    <t xml:space="preserve">    2210201</t>
  </si>
  <si>
    <t xml:space="preserve">    住房公积金</t>
  </si>
  <si>
    <t>99</t>
  </si>
  <si>
    <t xml:space="preserve">    2040299</t>
  </si>
  <si>
    <t xml:space="preserve">    其他公安支出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</si>
  <si>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</si>
  <si>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</si>
  <si>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</si>
  <si>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</si>
  <si>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</si>
  <si>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</si>
  <si>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</si>
  <si>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</si>
  <si>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</si>
  <si>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</si>
  <si>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</si>
  <si>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</si>
  <si>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</si>
  <si>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</si>
  <si>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</si>
  <si>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</si>
  <si>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</si>
  <si>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216001</t>
  </si>
  <si>
    <t xml:space="preserve">    216003001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</si>
  <si>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</si>
  <si>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</si>
  <si>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</si>
  <si>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</si>
  <si>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</si>
  <si>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</si>
  <si>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</si>
  <si>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</si>
  <si>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</si>
  <si>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</si>
  <si>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</si>
  <si>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</si>
  <si>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</si>
  <si>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</si>
  <si>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</si>
  <si>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</si>
  <si>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</si>
  <si>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</si>
  <si>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</si>
  <si>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</si>
  <si>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</si>
  <si>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部门：216_新晃县公安局</t>
  </si>
  <si>
    <t>人员经费</t>
  </si>
  <si>
    <t>商品和服务支出</t>
  </si>
  <si>
    <t>公用经费</t>
  </si>
  <si>
    <t xml:space="preserve">   201</t>
  </si>
  <si>
    <t xml:space="preserve">   一般公共服务支出</t>
  </si>
  <si>
    <t xml:space="preserve">    20101</t>
  </si>
  <si>
    <t xml:space="preserve">    人大事务</t>
  </si>
  <si>
    <t xml:space="preserve">     2010101</t>
  </si>
  <si>
    <t xml:space="preserve">     行政运行</t>
  </si>
  <si>
    <t xml:space="preserve">   204</t>
  </si>
  <si>
    <t xml:space="preserve">   公共安全支出</t>
  </si>
  <si>
    <t xml:space="preserve">    20402</t>
  </si>
  <si>
    <t xml:space="preserve">    公安</t>
  </si>
  <si>
    <t xml:space="preserve">     2040201</t>
  </si>
  <si>
    <t xml:space="preserve">     2040202</t>
  </si>
  <si>
    <t xml:space="preserve">     一般行政管理事务</t>
  </si>
  <si>
    <t xml:space="preserve">     2040203</t>
  </si>
  <si>
    <t xml:space="preserve">     机关服务</t>
  </si>
  <si>
    <t xml:space="preserve">     2040219</t>
  </si>
  <si>
    <t xml:space="preserve">     信息化建设</t>
  </si>
  <si>
    <t xml:space="preserve">     2040220</t>
  </si>
  <si>
    <t xml:space="preserve">     执法办案</t>
  </si>
  <si>
    <t xml:space="preserve">    20407</t>
  </si>
  <si>
    <t xml:space="preserve">    监狱</t>
  </si>
  <si>
    <t xml:space="preserve">     2040704</t>
  </si>
  <si>
    <t xml:space="preserve">     罪犯生活及医疗卫生</t>
  </si>
  <si>
    <t xml:space="preserve">    20408</t>
  </si>
  <si>
    <t xml:space="preserve">    强制隔离戒毒</t>
  </si>
  <si>
    <t xml:space="preserve">     2040804</t>
  </si>
  <si>
    <t xml:space="preserve">     强制隔离戒毒人员生活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</si>
  <si>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</si>
  <si>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</si>
  <si>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</si>
  <si>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</si>
  <si>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</si>
  <si>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</si>
  <si>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</si>
  <si>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</si>
  <si>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</si>
  <si>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</si>
  <si>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</si>
  <si>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</si>
  <si>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</si>
  <si>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</si>
  <si>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</si>
  <si>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</si>
  <si>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</si>
  <si>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</si>
  <si>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2040299</t>
  </si>
  <si>
    <t xml:space="preserve">     其他公安支出</t>
  </si>
  <si>
    <t>单位：部门：216_新晃县公安局</t>
  </si>
  <si>
    <t>单位：万元</t>
  </si>
  <si>
    <t>部门预算支出经济分类科目</t>
  </si>
  <si>
    <t>本年一般公共预算基本支出</t>
  </si>
  <si>
    <t>科目代码</t>
  </si>
  <si>
    <t>302</t>
  </si>
  <si>
    <t xml:space="preserve">  30211</t>
  </si>
  <si>
    <t xml:space="preserve">  差旅费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</si>
  <si>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</si>
  <si>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</si>
  <si>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</si>
  <si>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</si>
  <si>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</si>
  <si>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</si>
  <si>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</si>
  <si>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</si>
  <si>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</si>
  <si>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</si>
  <si>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30213</t>
  </si>
  <si>
    <t xml:space="preserve">  维修（护）费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</si>
  <si>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</si>
  <si>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</si>
  <si>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</si>
  <si>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</si>
  <si>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30204</t>
  </si>
  <si>
    <t xml:space="preserve">  手续费</t>
  </si>
  <si>
    <t>303</t>
  </si>
  <si>
    <t xml:space="preserve">  30305</t>
  </si>
  <si>
    <t xml:space="preserve">  生活补助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</si>
  <si>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</si>
  <si>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</si>
  <si>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</si>
  <si>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</si>
  <si>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</si>
  <si>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</si>
  <si>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</si>
  <si>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</si>
  <si>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</si>
  <si>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</si>
  <si>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</si>
  <si>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</si>
  <si>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</si>
  <si>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</si>
  <si>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</si>
  <si>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注：本套报表金额单位转换时可能存在尾数误差。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</si>
  <si>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</si>
  <si>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</si>
  <si>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</si>
  <si>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</si>
  <si>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</si>
  <si>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</si>
  <si>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</si>
  <si>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</si>
  <si>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</si>
  <si>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</si>
  <si>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</si>
  <si>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</si>
  <si>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</si>
  <si>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</si>
  <si>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</si>
  <si>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</si>
  <si>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</si>
  <si>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</si>
  <si>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</si>
  <si>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</si>
  <si>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</si>
  <si>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</si>
  <si>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</si>
  <si>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</si>
  <si>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</si>
  <si>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</si>
  <si>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</si>
  <si>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</si>
  <si>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</si>
  <si>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</si>
  <si>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</si>
  <si>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</si>
  <si>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</si>
  <si>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</si>
  <si>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</si>
  <si>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</si>
  <si>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</si>
  <si>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</si>
  <si>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</si>
  <si>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</si>
  <si>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</si>
  <si>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</si>
  <si>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</si>
  <si>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</si>
  <si>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</si>
  <si>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</si>
  <si>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</si>
  <si>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</si>
  <si>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</si>
  <si>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</si>
  <si>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</si>
  <si>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</si>
  <si>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</si>
  <si>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</si>
  <si>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</si>
  <si>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</si>
  <si>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</si>
  <si>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</si>
  <si>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</si>
  <si>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</si>
  <si>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</si>
  <si>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</si>
  <si>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</si>
  <si>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</si>
  <si>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</si>
  <si>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</si>
  <si>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</si>
  <si>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</si>
  <si>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</si>
  <si>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</si>
  <si>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</si>
  <si>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</si>
  <si>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</si>
  <si>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</si>
  <si>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</si>
  <si>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</si>
  <si>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</si>
  <si>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</si>
  <si>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</si>
  <si>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</si>
  <si>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</si>
  <si>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</si>
  <si>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</si>
  <si>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</si>
  <si>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</si>
  <si>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</si>
  <si>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</si>
  <si>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</si>
  <si>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</si>
  <si>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216001</t>
  </si>
  <si>
    <t>运转其他类城市监控系统运行维护外包工作经费</t>
  </si>
  <si>
    <t xml:space="preserve">   城市监控系统运行维护外包工作经费</t>
  </si>
  <si>
    <t>运转其他类监管场所羁押人员给养费</t>
  </si>
  <si>
    <t xml:space="preserve">   监管场所羁押人员给养费</t>
  </si>
  <si>
    <t>运转其他类警犬基地日常运行工作经费</t>
  </si>
  <si>
    <t xml:space="preserve">   警犬基地日常运行工作经费</t>
  </si>
  <si>
    <t>运转其他类农村警务室绩效考核经费</t>
  </si>
  <si>
    <t xml:space="preserve">   农村警务室绩效考核经费</t>
  </si>
  <si>
    <t>运转其他类涉毒特殊人群收治费</t>
  </si>
  <si>
    <t xml:space="preserve">   涉毒特殊人群收治费</t>
  </si>
  <si>
    <t>运转其他类专项业务经费</t>
  </si>
  <si>
    <t xml:space="preserve">   专项业务经费</t>
  </si>
  <si>
    <t>特定目标类2019年350M警用数字集群系统1</t>
  </si>
  <si>
    <t xml:space="preserve">   2019年350M警用数字集群系统1</t>
  </si>
  <si>
    <t xml:space="preserve">   216003001</t>
  </si>
  <si>
    <t>特定目标类交通事故人车鉴定费</t>
  </si>
  <si>
    <t xml:space="preserve">   交通事故人车鉴定费</t>
  </si>
  <si>
    <t>特定目标类交通违法举报奖励经费</t>
  </si>
  <si>
    <t xml:space="preserve">   交通违法举报奖励经费</t>
  </si>
  <si>
    <t>特定目标类农村道路交通安全专项资金</t>
  </si>
  <si>
    <t xml:space="preserve">   农村道路交通安全专项资金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</si>
  <si>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</si>
  <si>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</si>
  <si>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</si>
  <si>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</si>
  <si>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</si>
  <si>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</si>
  <si>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</si>
  <si>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</si>
  <si>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</si>
  <si>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</si>
  <si>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</si>
  <si>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</si>
  <si>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</si>
  <si>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216001</t>
  </si>
  <si>
    <t>新晃侗族自治县公安局</t>
  </si>
  <si>
    <t xml:space="preserve">  2019年350M警用数字集群系统1</t>
  </si>
  <si>
    <t>全局对讲机网络通信</t>
  </si>
  <si>
    <t>产出指标</t>
  </si>
  <si>
    <t>数量指标</t>
  </si>
  <si>
    <t>建成350M警用数字集群系统1套及对讲机台数</t>
  </si>
  <si>
    <t>≥60台</t>
  </si>
  <si>
    <t>指标内容</t>
  </si>
  <si>
    <t>计划标准</t>
  </si>
  <si>
    <t>台</t>
  </si>
  <si>
    <t>定量</t>
  </si>
  <si>
    <t>质量指标</t>
  </si>
  <si>
    <t>项目验收合格率</t>
  </si>
  <si>
    <t>%</t>
  </si>
  <si>
    <t>资金使用合规率</t>
  </si>
  <si>
    <t>时效指标</t>
  </si>
  <si>
    <t>项目完工及时率</t>
  </si>
  <si>
    <t>及时</t>
  </si>
  <si>
    <t>定性</t>
  </si>
  <si>
    <t>资金拨付及时率</t>
  </si>
  <si>
    <t>成本指标</t>
  </si>
  <si>
    <t>项目完工所需资金</t>
  </si>
  <si>
    <t>≥83万元</t>
  </si>
  <si>
    <t>元</t>
  </si>
  <si>
    <t>效益指标</t>
  </si>
  <si>
    <t>经济效益指标</t>
  </si>
  <si>
    <t>不适用</t>
  </si>
  <si>
    <t>社会效益指标</t>
  </si>
  <si>
    <t>提高工作效率确保全县社会治安稳定，犯法犯罪打击力度增加</t>
  </si>
  <si>
    <t>提升</t>
  </si>
  <si>
    <t>生态效益指标</t>
  </si>
  <si>
    <t>可持续影响指标</t>
  </si>
  <si>
    <t>长期</t>
  </si>
  <si>
    <t>社会公众或服务对象满意度指标</t>
  </si>
  <si>
    <t>全局民警使用满意度</t>
  </si>
  <si>
    <t>≥95%</t>
  </si>
  <si>
    <t xml:space="preserve">  城市监控系统运行维护外包工作经费</t>
  </si>
  <si>
    <t>城市监控维护费</t>
  </si>
  <si>
    <t>生态环境成本指标</t>
  </si>
  <si>
    <t>全年全县城市监控维护</t>
  </si>
  <si>
    <t>≥30次</t>
  </si>
  <si>
    <t>评分标准</t>
  </si>
  <si>
    <t>次</t>
  </si>
  <si>
    <t>经济成本指标</t>
  </si>
  <si>
    <t>≥48.8万元</t>
  </si>
  <si>
    <t>社会成本指标</t>
  </si>
  <si>
    <t>满意度指标</t>
  </si>
  <si>
    <t>服务对象满意度指标</t>
  </si>
  <si>
    <t>公众满意度</t>
  </si>
  <si>
    <t xml:space="preserve">  监管场所羁押人员给养费</t>
  </si>
  <si>
    <t>监管场所给养费</t>
  </si>
  <si>
    <t>≦500元/月/人</t>
  </si>
  <si>
    <t>监管场所羁押人员给养费</t>
  </si>
  <si>
    <t>≥120人次</t>
  </si>
  <si>
    <t>人次</t>
  </si>
  <si>
    <t>羁押人员给养费保障到位</t>
  </si>
  <si>
    <t>羁押人员满意度</t>
  </si>
  <si>
    <t>≥90%</t>
  </si>
  <si>
    <t xml:space="preserve">  警犬基地日常运行工作经费</t>
  </si>
  <si>
    <t>警犬基地费用</t>
  </si>
  <si>
    <t>警犬基地日常运行工作正常运行狗粮购买次数</t>
  </si>
  <si>
    <t>工作正常运行所需资金</t>
  </si>
  <si>
    <t>≥10万元</t>
  </si>
  <si>
    <t xml:space="preserve">  农村警务室绩效考核经费</t>
  </si>
  <si>
    <t>农村警务室绩效考核 经费</t>
  </si>
  <si>
    <t>≥74万元</t>
  </si>
  <si>
    <t>农村警务室绩效考核次数</t>
  </si>
  <si>
    <t>≥12次</t>
  </si>
  <si>
    <t xml:space="preserve">  涉毒特殊人群收治费</t>
  </si>
  <si>
    <t>涉毒人员收治</t>
  </si>
  <si>
    <t>涉毒特殊人群收治</t>
  </si>
  <si>
    <t>≥5人次</t>
  </si>
  <si>
    <t>≥20万元</t>
  </si>
  <si>
    <t xml:space="preserve">  专项业务经费</t>
  </si>
  <si>
    <t>打黑除恶、一乡一警两辅警</t>
  </si>
  <si>
    <t>类办案费、一乡一警两辅警服装费支出</t>
  </si>
  <si>
    <t>≧70.98万元</t>
  </si>
  <si>
    <t>人员工资安排</t>
  </si>
  <si>
    <t>*万元</t>
  </si>
  <si>
    <t>按工资发放数量</t>
  </si>
  <si>
    <t>万元</t>
  </si>
  <si>
    <t>216003001</t>
  </si>
  <si>
    <t>新晃侗族自治县公安局交通警察大队</t>
  </si>
  <si>
    <t xml:space="preserve">  交通事故人车鉴定费</t>
  </si>
  <si>
    <t>用于交通事故及交通违法当事人或车辆的技术检验鉴定，保障人民生命财产安全，维护交通秩序，保障我县道路有序畅通。</t>
  </si>
  <si>
    <t>涉案车辆检验鉴定数量</t>
  </si>
  <si>
    <t>≧85台次</t>
  </si>
  <si>
    <t>台次</t>
  </si>
  <si>
    <t>＝</t>
  </si>
  <si>
    <t>涉案人员检测鉴定数量</t>
  </si>
  <si>
    <t>≧80人次</t>
  </si>
  <si>
    <t>检验达标率</t>
  </si>
  <si>
    <t>100%</t>
  </si>
  <si>
    <t>检验及时性</t>
  </si>
  <si>
    <t>交通事故车辆鉴定费用</t>
  </si>
  <si>
    <t>≦4000元/辆</t>
  </si>
  <si>
    <t>辆</t>
  </si>
  <si>
    <t>事故人员尸体检验费用</t>
  </si>
  <si>
    <t>≦1000元/人</t>
  </si>
  <si>
    <t>人</t>
  </si>
  <si>
    <t>酒精检测鉴定费用</t>
  </si>
  <si>
    <t>≦400元/人次</t>
  </si>
  <si>
    <t>保障人民生命财产安全，维护交通秩序，保障道路有序畅通</t>
  </si>
  <si>
    <t>可持续影响
指标</t>
  </si>
  <si>
    <t>群众满意度</t>
  </si>
  <si>
    <t>≧95%</t>
  </si>
  <si>
    <t xml:space="preserve">  交通违法举报奖励经费</t>
  </si>
  <si>
    <t>交通违法举报奖励经费</t>
  </si>
  <si>
    <t>举报奖励金额</t>
  </si>
  <si>
    <r>
      <rPr>
        <sz val="8"/>
        <color indexed="8"/>
        <rFont val="宋体"/>
        <charset val="134"/>
      </rPr>
      <t>≦</t>
    </r>
    <r>
      <rPr>
        <sz val="8"/>
        <color indexed="8"/>
        <rFont val="仿宋_GB2312"/>
        <charset val="134"/>
      </rPr>
      <t>1000元/件</t>
    </r>
  </si>
  <si>
    <t>件</t>
  </si>
  <si>
    <t>奖励发放覆盖率</t>
  </si>
  <si>
    <t>奖励发放时效</t>
  </si>
  <si>
    <t xml:space="preserve"> </t>
  </si>
  <si>
    <t>动员全社会参与道路交通安全，提升公众交通安全意识，维护交通秩序。</t>
  </si>
  <si>
    <t>提升公众交通安全意识，维护交通秩序。</t>
  </si>
  <si>
    <t xml:space="preserve">  农村道路交通安全专项资金</t>
  </si>
  <si>
    <t>促进农村道路建设和构建平安和谐，创造良好的农村道路交通安全环境</t>
  </si>
  <si>
    <t>95%</t>
  </si>
  <si>
    <t>农村道路交通安全设施建设经费</t>
  </si>
  <si>
    <r>
      <rPr>
        <sz val="8"/>
        <color indexed="8"/>
        <rFont val="宋体"/>
        <charset val="134"/>
      </rPr>
      <t>≧</t>
    </r>
    <r>
      <rPr>
        <sz val="8"/>
        <color indexed="8"/>
        <rFont val="仿宋_GB2312"/>
        <charset val="134"/>
      </rPr>
      <t>140万元</t>
    </r>
  </si>
  <si>
    <t>农村道路安全宣传经费</t>
  </si>
  <si>
    <r>
      <rPr>
        <sz val="8"/>
        <color indexed="8"/>
        <rFont val="宋体"/>
        <charset val="134"/>
      </rPr>
      <t>≧</t>
    </r>
    <r>
      <rPr>
        <sz val="8"/>
        <color indexed="8"/>
        <rFont val="仿宋_GB2312"/>
        <charset val="134"/>
      </rPr>
      <t>87万元</t>
    </r>
  </si>
  <si>
    <t xml:space="preserve">资金使用及时性 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</si>
  <si>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</si>
  <si>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</si>
  <si>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</si>
  <si>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</si>
  <si>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</si>
  <si>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</si>
  <si>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</si>
  <si>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</si>
  <si>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</si>
  <si>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、凝心聚力勇担当，精准防范稳大局；2、攥指成拳强防控，砥砺奋进铸平安；3、利刃出鞘斩黑恶，激浊扬清现锋芒；4、推动公安工作现代化、抓牢执法生命线；5、不辱使命锻铁军，热血铸就育警魂；6、在县委、县政府、市交警支队和县公安局党委的正确领导下，以习近平新时代中国特色社会主义思想为指导，以“防事故、保安全、保畅通、优服务”为目标，以巩固交通安全平稳形势为基点，以深化交警系统实战大练兵为载体，精准把握全县道路交通安全发展态势，坚决防范较大以上道路交通事故的发生，着力减少交通事故死亡人数，努力缓解城市交通拥堵，持续深化交管“放管服”改革，不断提升交通安全治理现代化能力水平，确保全县道路交通安全、有序畅通，为县域经济的发展创造良好道路交通环境。</t>
  </si>
  <si>
    <t>全年办理各类案件数</t>
  </si>
  <si>
    <t>≥700起</t>
  </si>
  <si>
    <t>起</t>
  </si>
  <si>
    <t>开展专项整治、打击活动</t>
  </si>
  <si>
    <t>≥15次</t>
  </si>
  <si>
    <t>案件办结率</t>
  </si>
  <si>
    <t>运转成本节约率</t>
  </si>
  <si>
    <t>≦2%</t>
  </si>
  <si>
    <t>社会公众或服务对象满意度</t>
  </si>
  <si>
    <t>≥95</t>
  </si>
  <si>
    <t>开展交通集中整治行动</t>
  </si>
  <si>
    <t>≧200次</t>
  </si>
  <si>
    <t>开展道路交通安全宣传活动</t>
  </si>
  <si>
    <t>≧50次</t>
  </si>
  <si>
    <t>组织重点车辆驾驶人培训</t>
  </si>
  <si>
    <t>≧20次</t>
  </si>
  <si>
    <t>发布安全提示信息</t>
  </si>
  <si>
    <t>≧15次</t>
  </si>
  <si>
    <t>发放交通安全宣传资料</t>
  </si>
  <si>
    <t>≧3万份</t>
  </si>
  <si>
    <t>份</t>
  </si>
  <si>
    <t>风险路段和事故多发路段排查</t>
  </si>
  <si>
    <t>≧5次</t>
  </si>
  <si>
    <t>≧90%</t>
  </si>
  <si>
    <t>交通事故降低率</t>
  </si>
  <si>
    <t>≧3%</t>
  </si>
  <si>
    <t>办案经费节约率</t>
  </si>
  <si>
    <t>三公经费节约率</t>
  </si>
  <si>
    <t>资金使用及时性</t>
  </si>
  <si>
    <t>案件办理及时性</t>
  </si>
  <si>
    <t>事故处理及时性</t>
  </si>
  <si>
    <t>提升交通安全治理现代化能力水平</t>
  </si>
  <si>
    <t>提升公众交通安全意识</t>
  </si>
  <si>
    <t>确保全县道路交通安全、有序畅通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</si>
</sst>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.00"/>
  </numFmts>
  <fonts count="42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8"/>
      <color indexed="8"/>
      <name val="宋体"/>
      <charset val="1"/>
      <scheme val="minor"/>
    </font>
    <font>
      <sz val="8"/>
      <color indexed="8"/>
      <name val="宋体"/>
      <charset val="134"/>
      <scheme val="minor"/>
    </font>
    <font>
      <sz val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color rgb="FF000000"/>
      <name val="仿宋_GB2312"/>
      <charset val="134"/>
    </font>
    <font>
      <sz val="8"/>
      <color indexed="8"/>
      <name val="仿宋_GB2312"/>
      <charset val="134"/>
    </font>
    <font>
      <b/>
      <sz val="8"/>
      <color rgb="FF000000"/>
      <name val="仿宋_GB2312"/>
      <charset val="134"/>
    </font>
    <font>
      <sz val="10.5"/>
      <color rgb="FF000000"/>
      <name val="仿宋_GB2312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8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9" fillId="7" borderId="1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6" borderId="18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8" fillId="18" borderId="22" applyNumberFormat="0" applyAlignment="0" applyProtection="0">
      <alignment vertical="center"/>
    </xf>
    <xf numFmtId="0" fontId="33" fillId="18" borderId="19" applyNumberFormat="0" applyAlignment="0" applyProtection="0">
      <alignment vertical="center"/>
    </xf>
    <xf numFmtId="0" fontId="32" fillId="17" borderId="20" applyNumberForma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11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6" xfId="49" applyFont="1" applyBorder="1" applyAlignment="1">
      <alignment horizontal="center" vertical="center" wrapText="1"/>
    </xf>
    <xf numFmtId="0" fontId="7" fillId="0" borderId="6" xfId="49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1" fillId="0" borderId="6" xfId="49" applyFont="1" applyBorder="1" applyAlignment="1">
      <alignment horizontal="center" vertical="center" wrapText="1"/>
    </xf>
    <xf numFmtId="0" fontId="7" fillId="0" borderId="6" xfId="49" applyFont="1" applyBorder="1" applyAlignment="1">
      <alignment horizontal="justify" vertical="center" wrapText="1"/>
    </xf>
    <xf numFmtId="0" fontId="0" fillId="0" borderId="6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11" fillId="0" borderId="11" xfId="49" applyFont="1" applyBorder="1" applyAlignment="1">
      <alignment horizontal="center" vertical="center" wrapText="1"/>
    </xf>
    <xf numFmtId="0" fontId="11" fillId="0" borderId="6" xfId="49" applyFont="1" applyBorder="1" applyAlignment="1">
      <alignment horizontal="left" vertical="center" wrapText="1"/>
    </xf>
    <xf numFmtId="0" fontId="12" fillId="0" borderId="6" xfId="49" applyFont="1" applyBorder="1" applyAlignment="1">
      <alignment horizontal="center" vertical="center" wrapText="1"/>
    </xf>
    <xf numFmtId="9" fontId="11" fillId="0" borderId="6" xfId="49" applyNumberFormat="1" applyFont="1" applyBorder="1" applyAlignment="1">
      <alignment horizontal="center" vertical="center" wrapText="1"/>
    </xf>
    <xf numFmtId="0" fontId="13" fillId="0" borderId="6" xfId="49" applyFont="1" applyBorder="1" applyAlignment="1">
      <alignment horizontal="center" vertical="center" wrapText="1"/>
    </xf>
    <xf numFmtId="0" fontId="14" fillId="0" borderId="6" xfId="49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4" outlineLevelRow="4"/>
  <cols>
    <col min="1" max="1" width="3.66363636363636" customWidth="1"/>
    <col min="2" max="2" width="3.8" customWidth="1"/>
    <col min="3" max="3" width="4.61818181818182" customWidth="1"/>
    <col min="4" max="4" width="19.2636363636364" customWidth="1"/>
    <col min="5" max="10" width="9.76363636363636" customWidth="1"/>
  </cols>
  <sheetData>
    <row r="1" ht="73.3" customHeight="1" spans="1:9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ht="23.25" customHeight="1" spans="1:9">
      <c r="A2" s="3"/>
      <c r="B2" s="3"/>
      <c r="C2" s="3"/>
      <c r="D2" s="3"/>
      <c r="E2" s="3"/>
      <c r="F2" s="3"/>
      <c r="G2" s="3"/>
      <c r="H2" s="3"/>
      <c r="I2" s="3"/>
    </row>
    <row r="3" ht="21.55" customHeight="1" spans="1:9">
      <c r="A3" s="3"/>
      <c r="B3" s="3"/>
      <c r="C3" s="3"/>
      <c r="D3" s="3"/>
      <c r="E3" s="3"/>
      <c r="F3" s="3"/>
      <c r="G3" s="3"/>
      <c r="H3" s="3"/>
      <c r="I3" s="3"/>
    </row>
    <row r="4" ht="39.65" customHeight="1" spans="1:9">
      <c r="A4" s="108"/>
      <c r="B4" s="109"/>
      <c r="C4" s="21"/>
      <c r="D4" s="108" t="s">
        <v>1</v>
      </c>
      <c r="E4" s="109">
        <v>216</v>
      </c>
      <c r="F4" s="109"/>
      <c r="G4" s="109"/>
      <c r="H4" s="109"/>
      <c r="I4" s="21"/>
    </row>
    <row r="5" ht="64.65" customHeight="1" spans="1:9">
      <c r="A5" s="108"/>
      <c r="B5" s="109"/>
      <c r="C5" s="21"/>
      <c r="D5" s="108" t="s">
        <v>2</v>
      </c>
      <c r="E5" s="109" t="s">
        <v>3</v>
      </c>
      <c r="F5" s="109"/>
      <c r="G5" s="109"/>
      <c r="H5" s="109"/>
      <c r="I5" s="2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F34" sqref="F34"/>
    </sheetView>
  </sheetViews>
  <sheetFormatPr defaultColWidth="10" defaultRowHeight="14" outlineLevelCol="4"/>
  <cols>
    <col min="1" max="1" width="15.8727272727273" customWidth="1"/>
    <col min="2" max="2" width="26.7363636363636" customWidth="1"/>
    <col min="3" max="3" width="14.6545454545455" customWidth="1"/>
    <col min="4" max="4" width="18.5909090909091" customWidth="1"/>
    <col min="5" max="5" width="16.4181818181818" customWidth="1"/>
  </cols>
  <sheetData>
    <row r="1" ht="16.55" customHeight="1" spans="1:5">
      <c r="A1" s="21"/>
      <c r="B1" s="21"/>
      <c r="C1" s="21"/>
      <c r="D1" s="21"/>
      <c r="E1" s="21"/>
    </row>
    <row r="2" ht="35.4" customHeight="1" spans="1:5">
      <c r="A2" s="2" t="s">
        <v>13</v>
      </c>
      <c r="B2" s="2"/>
      <c r="C2" s="2"/>
      <c r="D2" s="2"/>
      <c r="E2" s="2"/>
    </row>
    <row r="3" ht="29.35" customHeight="1" spans="1:5">
      <c r="A3" s="79" t="s">
        <v>297</v>
      </c>
      <c r="B3" s="79"/>
      <c r="C3" s="79"/>
      <c r="D3" s="79"/>
      <c r="E3" s="80" t="s">
        <v>298</v>
      </c>
    </row>
    <row r="4" ht="33.9" customHeight="1" spans="1:5">
      <c r="A4" s="4" t="s">
        <v>299</v>
      </c>
      <c r="B4" s="4"/>
      <c r="C4" s="4" t="s">
        <v>300</v>
      </c>
      <c r="D4" s="4"/>
      <c r="E4" s="4"/>
    </row>
    <row r="5" ht="19.9" customHeight="1" spans="1:5">
      <c r="A5" s="4" t="s">
        <v>301</v>
      </c>
      <c r="B5" s="4" t="s">
        <v>158</v>
      </c>
      <c r="C5" s="4" t="s">
        <v>133</v>
      </c>
      <c r="D5" s="4" t="s">
        <v>247</v>
      </c>
      <c r="E5" s="4" t="s">
        <v>249</v>
      </c>
    </row>
    <row r="6" ht="23.1" customHeight="1" spans="1:5">
      <c r="A6" s="67" t="s">
        <v>302</v>
      </c>
      <c r="B6" s="67" t="s">
        <v>248</v>
      </c>
      <c r="C6" s="81">
        <v>570.24</v>
      </c>
      <c r="D6" s="81">
        <v>90.24</v>
      </c>
      <c r="E6" s="81">
        <v>480</v>
      </c>
    </row>
    <row r="7" ht="23.1" customHeight="1" spans="1:5">
      <c r="A7" s="82" t="s">
        <v>303</v>
      </c>
      <c r="B7" s="82" t="s">
        <v>304</v>
      </c>
      <c r="C7" s="83">
        <v>70.5</v>
      </c>
      <c r="D7" s="83"/>
      <c r="E7" s="83">
        <v>70.5</v>
      </c>
    </row>
    <row r="8" ht="23.1" customHeight="1" spans="1:5">
      <c r="A8" s="82" t="s">
        <v>305</v>
      </c>
      <c r="B8" s="82" t="s">
        <v>306</v>
      </c>
      <c r="C8" s="83">
        <v>81.4</v>
      </c>
      <c r="D8" s="83">
        <v>38.4</v>
      </c>
      <c r="E8" s="83">
        <v>43</v>
      </c>
    </row>
    <row r="9" ht="23.1" customHeight="1" spans="1:5">
      <c r="A9" s="82" t="s">
        <v>307</v>
      </c>
      <c r="B9" s="82" t="s">
        <v>308</v>
      </c>
      <c r="C9" s="83">
        <v>70.8</v>
      </c>
      <c r="D9" s="83">
        <v>28.8</v>
      </c>
      <c r="E9" s="83">
        <v>42</v>
      </c>
    </row>
    <row r="10" ht="23.1" customHeight="1" spans="1:5">
      <c r="A10" s="82" t="s">
        <v>309</v>
      </c>
      <c r="B10" s="82" t="s">
        <v>310</v>
      </c>
      <c r="C10" s="83">
        <v>23.04</v>
      </c>
      <c r="D10" s="83">
        <v>23.04</v>
      </c>
      <c r="E10" s="83"/>
    </row>
    <row r="11" ht="23.1" customHeight="1" spans="1:5">
      <c r="A11" s="82" t="s">
        <v>311</v>
      </c>
      <c r="B11" s="82" t="s">
        <v>312</v>
      </c>
      <c r="C11" s="83">
        <v>133.9</v>
      </c>
      <c r="D11" s="83"/>
      <c r="E11" s="83">
        <v>133.9</v>
      </c>
    </row>
    <row r="12" ht="23.1" customHeight="1" spans="1:5">
      <c r="A12" s="82" t="s">
        <v>313</v>
      </c>
      <c r="B12" s="82" t="s">
        <v>314</v>
      </c>
      <c r="C12" s="83">
        <v>33.6615</v>
      </c>
      <c r="D12" s="83"/>
      <c r="E12" s="83">
        <v>33.6615</v>
      </c>
    </row>
    <row r="13" ht="23.1" customHeight="1" spans="1:5">
      <c r="A13" s="82" t="s">
        <v>315</v>
      </c>
      <c r="B13" s="82" t="s">
        <v>316</v>
      </c>
      <c r="C13" s="83">
        <v>69.9385</v>
      </c>
      <c r="D13" s="83"/>
      <c r="E13" s="83">
        <v>69.9385</v>
      </c>
    </row>
    <row r="14" ht="23.1" customHeight="1" spans="1:5">
      <c r="A14" s="82" t="s">
        <v>317</v>
      </c>
      <c r="B14" s="82" t="s">
        <v>318</v>
      </c>
      <c r="C14" s="83">
        <v>84</v>
      </c>
      <c r="D14" s="83"/>
      <c r="E14" s="83">
        <v>84</v>
      </c>
    </row>
    <row r="15" ht="23.1" customHeight="1" spans="1:5">
      <c r="A15" s="82" t="s">
        <v>319</v>
      </c>
      <c r="B15" s="82" t="s">
        <v>320</v>
      </c>
      <c r="C15" s="83">
        <v>2.5</v>
      </c>
      <c r="D15" s="83"/>
      <c r="E15" s="83">
        <v>2.5</v>
      </c>
    </row>
    <row r="16" ht="23.1" customHeight="1" spans="1:5">
      <c r="A16" s="82" t="s">
        <v>321</v>
      </c>
      <c r="B16" s="82" t="s">
        <v>322</v>
      </c>
      <c r="C16" s="83">
        <v>0.5</v>
      </c>
      <c r="D16" s="83"/>
      <c r="E16" s="83">
        <v>0.5</v>
      </c>
    </row>
    <row r="17" ht="23.1" customHeight="1" spans="1:5">
      <c r="A17" s="67" t="s">
        <v>323</v>
      </c>
      <c r="B17" s="67" t="s">
        <v>217</v>
      </c>
      <c r="C17" s="81">
        <v>8.412</v>
      </c>
      <c r="D17" s="81">
        <v>8.412</v>
      </c>
      <c r="E17" s="81"/>
    </row>
    <row r="18" ht="23.1" customHeight="1" spans="1:5">
      <c r="A18" s="82" t="s">
        <v>324</v>
      </c>
      <c r="B18" s="82" t="s">
        <v>325</v>
      </c>
      <c r="C18" s="83">
        <v>8.412</v>
      </c>
      <c r="D18" s="83">
        <v>8.412</v>
      </c>
      <c r="E18" s="83"/>
    </row>
    <row r="19" ht="23.1" customHeight="1" spans="1:5">
      <c r="A19" s="67" t="s">
        <v>326</v>
      </c>
      <c r="B19" s="67" t="s">
        <v>226</v>
      </c>
      <c r="C19" s="81">
        <v>3526.424533</v>
      </c>
      <c r="D19" s="81">
        <v>3526.424533</v>
      </c>
      <c r="E19" s="81"/>
    </row>
    <row r="20" ht="23.1" customHeight="1" spans="1:5">
      <c r="A20" s="82" t="s">
        <v>327</v>
      </c>
      <c r="B20" s="82" t="s">
        <v>328</v>
      </c>
      <c r="C20" s="83">
        <v>812.5938</v>
      </c>
      <c r="D20" s="83">
        <v>812.5938</v>
      </c>
      <c r="E20" s="83"/>
    </row>
    <row r="21" ht="23.1" customHeight="1" spans="1:5">
      <c r="A21" s="82" t="s">
        <v>329</v>
      </c>
      <c r="B21" s="82" t="s">
        <v>330</v>
      </c>
      <c r="C21" s="83">
        <v>1725.22152</v>
      </c>
      <c r="D21" s="83">
        <v>1725.22152</v>
      </c>
      <c r="E21" s="83"/>
    </row>
    <row r="22" ht="23.1" customHeight="1" spans="1:5">
      <c r="A22" s="82" t="s">
        <v>331</v>
      </c>
      <c r="B22" s="82" t="s">
        <v>332</v>
      </c>
      <c r="C22" s="83">
        <v>67.71615</v>
      </c>
      <c r="D22" s="83">
        <v>67.71615</v>
      </c>
      <c r="E22" s="83"/>
    </row>
    <row r="23" ht="23.1" customHeight="1" spans="1:5">
      <c r="A23" s="82" t="s">
        <v>333</v>
      </c>
      <c r="B23" s="82" t="s">
        <v>334</v>
      </c>
      <c r="C23" s="83">
        <v>11.994677</v>
      </c>
      <c r="D23" s="83">
        <v>11.994677</v>
      </c>
      <c r="E23" s="83"/>
    </row>
    <row r="24" ht="23.1" customHeight="1" spans="1:5">
      <c r="A24" s="82" t="s">
        <v>335</v>
      </c>
      <c r="B24" s="82" t="s">
        <v>336</v>
      </c>
      <c r="C24" s="83">
        <v>399.822547</v>
      </c>
      <c r="D24" s="83">
        <v>399.822547</v>
      </c>
      <c r="E24" s="83"/>
    </row>
    <row r="25" ht="23.1" customHeight="1" spans="1:5">
      <c r="A25" s="82" t="s">
        <v>337</v>
      </c>
      <c r="B25" s="82" t="s">
        <v>338</v>
      </c>
      <c r="C25" s="83">
        <v>212.405728</v>
      </c>
      <c r="D25" s="83">
        <v>212.405728</v>
      </c>
      <c r="E25" s="83"/>
    </row>
    <row r="26" ht="23.1" customHeight="1" spans="1:5">
      <c r="A26" s="82" t="s">
        <v>339</v>
      </c>
      <c r="B26" s="82" t="s">
        <v>340</v>
      </c>
      <c r="C26" s="83">
        <v>296.670111</v>
      </c>
      <c r="D26" s="83">
        <v>296.670111</v>
      </c>
      <c r="E26" s="83"/>
    </row>
    <row r="27" ht="19.9" customHeight="1" spans="1:5">
      <c r="A27" s="65" t="s">
        <v>133</v>
      </c>
      <c r="B27" s="65"/>
      <c r="C27" s="81">
        <v>4105.076533</v>
      </c>
      <c r="D27" s="81">
        <v>3625.076533</v>
      </c>
      <c r="E27" s="81">
        <v>480</v>
      </c>
    </row>
    <row r="28" ht="14.3" customHeight="1" spans="1:5">
      <c r="A28" s="64" t="s">
        <v>341</v>
      </c>
      <c r="B28" s="64"/>
      <c r="C28" s="64"/>
      <c r="D28" s="64"/>
      <c r="E28" s="64"/>
    </row>
  </sheetData>
  <mergeCells count="6">
    <mergeCell ref="A2:E2"/>
    <mergeCell ref="A3:D3"/>
    <mergeCell ref="A4:B4"/>
    <mergeCell ref="C4:E4"/>
    <mergeCell ref="A27:B27"/>
    <mergeCell ref="A28:B2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A1"/>
    </sheetView>
  </sheetViews>
  <sheetFormatPr defaultColWidth="9" defaultRowHeight="14"/>
  <cols>
    <col min="1" max="1" width="4.34545454545455" customWidth="1"/>
    <col min="2" max="2" width="4.75454545454545" customWidth="1"/>
    <col min="3" max="3" width="5.42727272727273" customWidth="1"/>
    <col min="4" max="4" width="9.63636363636364" customWidth="1"/>
    <col min="5" max="5" width="21.3090909090909" customWidth="1"/>
    <col min="6" max="6" width="13.4363636363636" customWidth="1"/>
    <col min="7" max="7" width="12.4818181818182" customWidth="1"/>
    <col min="8" max="9" width="10.2545454545455" customWidth="1"/>
    <col min="10" max="10" width="9.09090909090909" customWidth="1"/>
    <col min="11" max="11" width="10.2545454545455" customWidth="1"/>
    <col min="12" max="12" width="12.4818181818182" customWidth="1"/>
    <col min="13" max="13" width="9.63636363636364" customWidth="1"/>
    <col min="14" max="14" width="9.90909090909091" customWidth="1"/>
    <col min="15" max="16" width="9.76363636363636" customWidth="1"/>
  </cols>
  <sheetData>
    <row r="1" ht="16.35" customHeight="1" spans="1:1">
      <c r="A1" s="21"/>
    </row>
    <row r="2" ht="44.85" customHeight="1" spans="1:14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4" customHeight="1" spans="1:14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0" t="s">
        <v>30</v>
      </c>
      <c r="N3" s="20"/>
    </row>
    <row r="4" ht="42.25" customHeight="1" spans="1:14">
      <c r="A4" s="4" t="s">
        <v>156</v>
      </c>
      <c r="B4" s="4"/>
      <c r="C4" s="4"/>
      <c r="D4" s="4" t="s">
        <v>206</v>
      </c>
      <c r="E4" s="4" t="s">
        <v>207</v>
      </c>
      <c r="F4" s="4" t="s">
        <v>225</v>
      </c>
      <c r="G4" s="4" t="s">
        <v>209</v>
      </c>
      <c r="H4" s="4"/>
      <c r="I4" s="4"/>
      <c r="J4" s="4"/>
      <c r="K4" s="4"/>
      <c r="L4" s="4" t="s">
        <v>213</v>
      </c>
      <c r="M4" s="4"/>
      <c r="N4" s="4"/>
    </row>
    <row r="5" ht="39.65" customHeight="1" spans="1:14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133</v>
      </c>
      <c r="H5" s="4" t="s">
        <v>342</v>
      </c>
      <c r="I5" s="4" t="s">
        <v>343</v>
      </c>
      <c r="J5" s="4" t="s">
        <v>344</v>
      </c>
      <c r="K5" s="4" t="s">
        <v>345</v>
      </c>
      <c r="L5" s="4" t="s">
        <v>133</v>
      </c>
      <c r="M5" s="4" t="s">
        <v>226</v>
      </c>
      <c r="N5" s="4" t="s">
        <v>346</v>
      </c>
    </row>
    <row r="6" ht="22.8" customHeight="1" spans="1:14">
      <c r="A6" s="63"/>
      <c r="B6" s="63"/>
      <c r="C6" s="63"/>
      <c r="D6" s="63"/>
      <c r="E6" s="63" t="s">
        <v>133</v>
      </c>
      <c r="F6" s="78">
        <v>3526.424533</v>
      </c>
      <c r="G6" s="78">
        <v>3526.424533</v>
      </c>
      <c r="H6" s="78">
        <v>2605.53147</v>
      </c>
      <c r="I6" s="78">
        <v>624.222952</v>
      </c>
      <c r="J6" s="78">
        <v>296.670111</v>
      </c>
      <c r="K6" s="78"/>
      <c r="L6" s="78"/>
      <c r="M6" s="78"/>
      <c r="N6" s="78"/>
    </row>
    <row r="7" ht="22.8" customHeight="1" spans="1:14">
      <c r="A7" s="63"/>
      <c r="B7" s="63"/>
      <c r="C7" s="63"/>
      <c r="D7" s="67" t="s">
        <v>151</v>
      </c>
      <c r="E7" s="67" t="s">
        <v>3</v>
      </c>
      <c r="F7" s="78">
        <v>3526.424533</v>
      </c>
      <c r="G7" s="78">
        <v>3526.424533</v>
      </c>
      <c r="H7" s="78">
        <v>2605.53147</v>
      </c>
      <c r="I7" s="78">
        <v>624.222952</v>
      </c>
      <c r="J7" s="78">
        <v>296.670111</v>
      </c>
      <c r="K7" s="78"/>
      <c r="L7" s="78"/>
      <c r="M7" s="78"/>
      <c r="N7" s="78"/>
    </row>
    <row r="8" ht="22.8" customHeight="1" spans="1:14">
      <c r="A8" s="63"/>
      <c r="B8" s="63"/>
      <c r="C8" s="63"/>
      <c r="D8" s="71" t="s">
        <v>152</v>
      </c>
      <c r="E8" s="71" t="s">
        <v>153</v>
      </c>
      <c r="F8" s="78">
        <v>2997.809659</v>
      </c>
      <c r="G8" s="78">
        <v>2997.809659</v>
      </c>
      <c r="H8" s="78">
        <v>2203.4024</v>
      </c>
      <c r="I8" s="78">
        <v>536.622318</v>
      </c>
      <c r="J8" s="78">
        <v>257.784941</v>
      </c>
      <c r="K8" s="78"/>
      <c r="L8" s="78"/>
      <c r="M8" s="78"/>
      <c r="N8" s="78"/>
    </row>
    <row r="9" ht="22.8" customHeight="1" spans="1:14">
      <c r="A9" s="74" t="s">
        <v>171</v>
      </c>
      <c r="B9" s="74" t="s">
        <v>172</v>
      </c>
      <c r="C9" s="74" t="s">
        <v>168</v>
      </c>
      <c r="D9" s="68" t="s">
        <v>223</v>
      </c>
      <c r="E9" s="70" t="s">
        <v>170</v>
      </c>
      <c r="F9" s="69">
        <v>2213.713798</v>
      </c>
      <c r="G9" s="69">
        <v>2213.713798</v>
      </c>
      <c r="H9" s="72">
        <v>2203.4024</v>
      </c>
      <c r="I9" s="72">
        <v>10.311398</v>
      </c>
      <c r="J9" s="72"/>
      <c r="K9" s="72"/>
      <c r="L9" s="69"/>
      <c r="M9" s="72"/>
      <c r="N9" s="72"/>
    </row>
    <row r="10" ht="22.8" customHeight="1" spans="1:14">
      <c r="A10" s="74" t="s">
        <v>192</v>
      </c>
      <c r="B10" s="74" t="s">
        <v>193</v>
      </c>
      <c r="C10" s="74" t="s">
        <v>193</v>
      </c>
      <c r="D10" s="68" t="s">
        <v>223</v>
      </c>
      <c r="E10" s="70" t="s">
        <v>195</v>
      </c>
      <c r="F10" s="69">
        <v>343.713254</v>
      </c>
      <c r="G10" s="69">
        <v>343.713254</v>
      </c>
      <c r="H10" s="72"/>
      <c r="I10" s="72">
        <v>343.713254</v>
      </c>
      <c r="J10" s="72"/>
      <c r="K10" s="72"/>
      <c r="L10" s="69"/>
      <c r="M10" s="72"/>
      <c r="N10" s="72"/>
    </row>
    <row r="11" ht="22.8" customHeight="1" spans="1:14">
      <c r="A11" s="74" t="s">
        <v>196</v>
      </c>
      <c r="B11" s="74" t="s">
        <v>197</v>
      </c>
      <c r="C11" s="74" t="s">
        <v>168</v>
      </c>
      <c r="D11" s="68" t="s">
        <v>223</v>
      </c>
      <c r="E11" s="70" t="s">
        <v>199</v>
      </c>
      <c r="F11" s="69">
        <v>182.597666</v>
      </c>
      <c r="G11" s="69">
        <v>182.597666</v>
      </c>
      <c r="H11" s="72"/>
      <c r="I11" s="72">
        <v>182.597666</v>
      </c>
      <c r="J11" s="72"/>
      <c r="K11" s="72"/>
      <c r="L11" s="69"/>
      <c r="M11" s="72"/>
      <c r="N11" s="72"/>
    </row>
    <row r="12" ht="22.8" customHeight="1" spans="1:14">
      <c r="A12" s="74" t="s">
        <v>200</v>
      </c>
      <c r="B12" s="74" t="s">
        <v>172</v>
      </c>
      <c r="C12" s="74" t="s">
        <v>168</v>
      </c>
      <c r="D12" s="68" t="s">
        <v>223</v>
      </c>
      <c r="E12" s="70" t="s">
        <v>202</v>
      </c>
      <c r="F12" s="69">
        <v>257.784941</v>
      </c>
      <c r="G12" s="69">
        <v>257.784941</v>
      </c>
      <c r="H12" s="72"/>
      <c r="I12" s="72"/>
      <c r="J12" s="72">
        <v>257.784941</v>
      </c>
      <c r="K12" s="72"/>
      <c r="L12" s="69"/>
      <c r="M12" s="72"/>
      <c r="N12" s="72"/>
    </row>
    <row r="13" ht="22.8" customHeight="1" spans="1:14">
      <c r="A13" s="63"/>
      <c r="B13" s="63"/>
      <c r="C13" s="63"/>
      <c r="D13" s="71" t="s">
        <v>154</v>
      </c>
      <c r="E13" s="71" t="s">
        <v>155</v>
      </c>
      <c r="F13" s="78">
        <v>528.614874</v>
      </c>
      <c r="G13" s="78">
        <v>528.614874</v>
      </c>
      <c r="H13" s="78">
        <v>402.12907</v>
      </c>
      <c r="I13" s="78">
        <v>87.600634</v>
      </c>
      <c r="J13" s="78">
        <v>38.88517</v>
      </c>
      <c r="K13" s="78"/>
      <c r="L13" s="78"/>
      <c r="M13" s="78"/>
      <c r="N13" s="78"/>
    </row>
    <row r="14" ht="22.8" customHeight="1" spans="1:14">
      <c r="A14" s="74" t="s">
        <v>171</v>
      </c>
      <c r="B14" s="74" t="s">
        <v>172</v>
      </c>
      <c r="C14" s="74" t="s">
        <v>168</v>
      </c>
      <c r="D14" s="68" t="s">
        <v>224</v>
      </c>
      <c r="E14" s="70" t="s">
        <v>170</v>
      </c>
      <c r="F14" s="69">
        <v>403.812349</v>
      </c>
      <c r="G14" s="69">
        <v>403.812349</v>
      </c>
      <c r="H14" s="72">
        <v>402.12907</v>
      </c>
      <c r="I14" s="72">
        <v>1.683279</v>
      </c>
      <c r="J14" s="72"/>
      <c r="K14" s="72"/>
      <c r="L14" s="69"/>
      <c r="M14" s="72"/>
      <c r="N14" s="72"/>
    </row>
    <row r="15" ht="22.8" customHeight="1" spans="1:14">
      <c r="A15" s="74" t="s">
        <v>192</v>
      </c>
      <c r="B15" s="74" t="s">
        <v>193</v>
      </c>
      <c r="C15" s="74" t="s">
        <v>193</v>
      </c>
      <c r="D15" s="68" t="s">
        <v>224</v>
      </c>
      <c r="E15" s="70" t="s">
        <v>195</v>
      </c>
      <c r="F15" s="69">
        <v>56.109293</v>
      </c>
      <c r="G15" s="69">
        <v>56.109293</v>
      </c>
      <c r="H15" s="72"/>
      <c r="I15" s="72">
        <v>56.109293</v>
      </c>
      <c r="J15" s="72"/>
      <c r="K15" s="72"/>
      <c r="L15" s="69"/>
      <c r="M15" s="72"/>
      <c r="N15" s="72"/>
    </row>
    <row r="16" ht="22.8" customHeight="1" spans="1:14">
      <c r="A16" s="74" t="s">
        <v>196</v>
      </c>
      <c r="B16" s="74" t="s">
        <v>197</v>
      </c>
      <c r="C16" s="74" t="s">
        <v>168</v>
      </c>
      <c r="D16" s="68" t="s">
        <v>224</v>
      </c>
      <c r="E16" s="70" t="s">
        <v>199</v>
      </c>
      <c r="F16" s="69">
        <v>29.808062</v>
      </c>
      <c r="G16" s="69">
        <v>29.808062</v>
      </c>
      <c r="H16" s="72"/>
      <c r="I16" s="72">
        <v>29.808062</v>
      </c>
      <c r="J16" s="72"/>
      <c r="K16" s="72"/>
      <c r="L16" s="69"/>
      <c r="M16" s="72"/>
      <c r="N16" s="72"/>
    </row>
    <row r="17" ht="22.8" customHeight="1" spans="1:14">
      <c r="A17" s="74" t="s">
        <v>200</v>
      </c>
      <c r="B17" s="74" t="s">
        <v>172</v>
      </c>
      <c r="C17" s="74" t="s">
        <v>168</v>
      </c>
      <c r="D17" s="68" t="s">
        <v>224</v>
      </c>
      <c r="E17" s="70" t="s">
        <v>202</v>
      </c>
      <c r="F17" s="69">
        <v>38.88517</v>
      </c>
      <c r="G17" s="69">
        <v>38.88517</v>
      </c>
      <c r="H17" s="72"/>
      <c r="I17" s="72"/>
      <c r="J17" s="72">
        <v>38.88517</v>
      </c>
      <c r="K17" s="72"/>
      <c r="L17" s="69"/>
      <c r="M17" s="72"/>
      <c r="N17" s="72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A1" sqref="A1"/>
    </sheetView>
  </sheetViews>
  <sheetFormatPr defaultColWidth="9" defaultRowHeight="14"/>
  <cols>
    <col min="1" max="1" width="5.01818181818182" customWidth="1"/>
    <col min="2" max="2" width="5.15454545454545" customWidth="1"/>
    <col min="3" max="3" width="5.7" customWidth="1"/>
    <col min="4" max="4" width="8" customWidth="1"/>
    <col min="5" max="5" width="20.0818181818182" customWidth="1"/>
    <col min="6" max="6" width="13.9727272727273" customWidth="1"/>
    <col min="7" max="22" width="7.69090909090909" customWidth="1"/>
    <col min="23" max="24" width="9.76363636363636" customWidth="1"/>
  </cols>
  <sheetData>
    <row r="1" ht="16.35" customHeight="1" spans="1:1">
      <c r="A1" s="21"/>
    </row>
    <row r="2" ht="50" customHeight="1" spans="1:22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ht="24.15" customHeight="1" spans="1:22">
      <c r="A3" s="61" t="s">
        <v>29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20" t="s">
        <v>30</v>
      </c>
      <c r="V3" s="20"/>
    </row>
    <row r="4" ht="26.7" customHeight="1" spans="1:22">
      <c r="A4" s="4" t="s">
        <v>156</v>
      </c>
      <c r="B4" s="4"/>
      <c r="C4" s="4"/>
      <c r="D4" s="4" t="s">
        <v>206</v>
      </c>
      <c r="E4" s="4" t="s">
        <v>207</v>
      </c>
      <c r="F4" s="4" t="s">
        <v>225</v>
      </c>
      <c r="G4" s="4" t="s">
        <v>347</v>
      </c>
      <c r="H4" s="4"/>
      <c r="I4" s="4"/>
      <c r="J4" s="4"/>
      <c r="K4" s="4"/>
      <c r="L4" s="4" t="s">
        <v>348</v>
      </c>
      <c r="M4" s="4"/>
      <c r="N4" s="4"/>
      <c r="O4" s="4"/>
      <c r="P4" s="4"/>
      <c r="Q4" s="4"/>
      <c r="R4" s="4" t="s">
        <v>344</v>
      </c>
      <c r="S4" s="4" t="s">
        <v>349</v>
      </c>
      <c r="T4" s="4"/>
      <c r="U4" s="4"/>
      <c r="V4" s="4"/>
    </row>
    <row r="5" ht="56.05" customHeight="1" spans="1:22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133</v>
      </c>
      <c r="H5" s="4" t="s">
        <v>350</v>
      </c>
      <c r="I5" s="4" t="s">
        <v>351</v>
      </c>
      <c r="J5" s="4" t="s">
        <v>352</v>
      </c>
      <c r="K5" s="4" t="s">
        <v>353</v>
      </c>
      <c r="L5" s="4" t="s">
        <v>133</v>
      </c>
      <c r="M5" s="4" t="s">
        <v>354</v>
      </c>
      <c r="N5" s="4" t="s">
        <v>355</v>
      </c>
      <c r="O5" s="4" t="s">
        <v>356</v>
      </c>
      <c r="P5" s="4" t="s">
        <v>357</v>
      </c>
      <c r="Q5" s="4" t="s">
        <v>358</v>
      </c>
      <c r="R5" s="4"/>
      <c r="S5" s="4" t="s">
        <v>133</v>
      </c>
      <c r="T5" s="4" t="s">
        <v>359</v>
      </c>
      <c r="U5" s="4" t="s">
        <v>360</v>
      </c>
      <c r="V5" s="4" t="s">
        <v>345</v>
      </c>
    </row>
    <row r="6" ht="22.8" customHeight="1" spans="1:22">
      <c r="A6" s="63"/>
      <c r="B6" s="63"/>
      <c r="C6" s="63"/>
      <c r="D6" s="63"/>
      <c r="E6" s="63" t="s">
        <v>133</v>
      </c>
      <c r="F6" s="66">
        <v>3526.424533</v>
      </c>
      <c r="G6" s="66">
        <v>2605.53147</v>
      </c>
      <c r="H6" s="66">
        <v>812.5938</v>
      </c>
      <c r="I6" s="66">
        <v>1725.22152</v>
      </c>
      <c r="J6" s="66">
        <v>67.71615</v>
      </c>
      <c r="K6" s="66"/>
      <c r="L6" s="66">
        <v>624.222952</v>
      </c>
      <c r="M6" s="66">
        <v>399.822547</v>
      </c>
      <c r="N6" s="66"/>
      <c r="O6" s="66">
        <v>212.405728</v>
      </c>
      <c r="P6" s="66"/>
      <c r="Q6" s="66">
        <v>11.994677</v>
      </c>
      <c r="R6" s="66">
        <v>296.670111</v>
      </c>
      <c r="S6" s="66"/>
      <c r="T6" s="66"/>
      <c r="U6" s="66"/>
      <c r="V6" s="66"/>
    </row>
    <row r="7" ht="22.8" customHeight="1" spans="1:22">
      <c r="A7" s="63"/>
      <c r="B7" s="63"/>
      <c r="C7" s="63"/>
      <c r="D7" s="67" t="s">
        <v>151</v>
      </c>
      <c r="E7" s="67" t="s">
        <v>3</v>
      </c>
      <c r="F7" s="66">
        <v>3526.424533</v>
      </c>
      <c r="G7" s="66">
        <v>2605.53147</v>
      </c>
      <c r="H7" s="66">
        <v>812.5938</v>
      </c>
      <c r="I7" s="66">
        <v>1725.22152</v>
      </c>
      <c r="J7" s="66">
        <v>67.71615</v>
      </c>
      <c r="K7" s="66"/>
      <c r="L7" s="66">
        <v>624.222952</v>
      </c>
      <c r="M7" s="66">
        <v>399.822547</v>
      </c>
      <c r="N7" s="66"/>
      <c r="O7" s="66">
        <v>212.405728</v>
      </c>
      <c r="P7" s="66"/>
      <c r="Q7" s="66">
        <v>11.994677</v>
      </c>
      <c r="R7" s="66">
        <v>296.670111</v>
      </c>
      <c r="S7" s="66"/>
      <c r="T7" s="66"/>
      <c r="U7" s="66"/>
      <c r="V7" s="66"/>
    </row>
    <row r="8" ht="22.8" customHeight="1" spans="1:22">
      <c r="A8" s="63"/>
      <c r="B8" s="63"/>
      <c r="C8" s="63"/>
      <c r="D8" s="71" t="s">
        <v>152</v>
      </c>
      <c r="E8" s="71" t="s">
        <v>153</v>
      </c>
      <c r="F8" s="66">
        <v>2997.809659</v>
      </c>
      <c r="G8" s="66">
        <v>2203.4024</v>
      </c>
      <c r="H8" s="66">
        <v>662.33472</v>
      </c>
      <c r="I8" s="66">
        <v>1485.87312</v>
      </c>
      <c r="J8" s="66">
        <v>55.19456</v>
      </c>
      <c r="K8" s="66"/>
      <c r="L8" s="66">
        <v>536.622318</v>
      </c>
      <c r="M8" s="66">
        <v>343.713254</v>
      </c>
      <c r="N8" s="66"/>
      <c r="O8" s="66">
        <v>182.597666</v>
      </c>
      <c r="P8" s="66"/>
      <c r="Q8" s="66">
        <v>10.311398</v>
      </c>
      <c r="R8" s="66">
        <v>257.784941</v>
      </c>
      <c r="S8" s="66"/>
      <c r="T8" s="66"/>
      <c r="U8" s="66"/>
      <c r="V8" s="66"/>
    </row>
    <row r="9" ht="22.8" customHeight="1" spans="1:22">
      <c r="A9" s="74" t="s">
        <v>171</v>
      </c>
      <c r="B9" s="74" t="s">
        <v>172</v>
      </c>
      <c r="C9" s="74" t="s">
        <v>168</v>
      </c>
      <c r="D9" s="68" t="s">
        <v>223</v>
      </c>
      <c r="E9" s="70" t="s">
        <v>170</v>
      </c>
      <c r="F9" s="69">
        <v>2213.713798</v>
      </c>
      <c r="G9" s="72">
        <v>2203.4024</v>
      </c>
      <c r="H9" s="72">
        <v>662.33472</v>
      </c>
      <c r="I9" s="72">
        <v>1485.87312</v>
      </c>
      <c r="J9" s="72">
        <v>55.19456</v>
      </c>
      <c r="K9" s="72"/>
      <c r="L9" s="69">
        <v>10.311398</v>
      </c>
      <c r="M9" s="72"/>
      <c r="N9" s="72"/>
      <c r="O9" s="72"/>
      <c r="P9" s="72"/>
      <c r="Q9" s="72">
        <v>10.311398</v>
      </c>
      <c r="R9" s="72"/>
      <c r="S9" s="69"/>
      <c r="T9" s="72"/>
      <c r="U9" s="72"/>
      <c r="V9" s="72"/>
    </row>
    <row r="10" ht="22.8" customHeight="1" spans="1:22">
      <c r="A10" s="74" t="s">
        <v>192</v>
      </c>
      <c r="B10" s="74" t="s">
        <v>193</v>
      </c>
      <c r="C10" s="74" t="s">
        <v>193</v>
      </c>
      <c r="D10" s="68" t="s">
        <v>223</v>
      </c>
      <c r="E10" s="70" t="s">
        <v>195</v>
      </c>
      <c r="F10" s="69">
        <v>343.713254</v>
      </c>
      <c r="G10" s="72"/>
      <c r="H10" s="72"/>
      <c r="I10" s="72"/>
      <c r="J10" s="72"/>
      <c r="K10" s="72"/>
      <c r="L10" s="69">
        <v>343.713254</v>
      </c>
      <c r="M10" s="72">
        <v>343.713254</v>
      </c>
      <c r="N10" s="72"/>
      <c r="O10" s="72"/>
      <c r="P10" s="72"/>
      <c r="Q10" s="72"/>
      <c r="R10" s="72"/>
      <c r="S10" s="69"/>
      <c r="T10" s="72"/>
      <c r="U10" s="72"/>
      <c r="V10" s="72"/>
    </row>
    <row r="11" ht="22.8" customHeight="1" spans="1:22">
      <c r="A11" s="74" t="s">
        <v>196</v>
      </c>
      <c r="B11" s="74" t="s">
        <v>197</v>
      </c>
      <c r="C11" s="74" t="s">
        <v>168</v>
      </c>
      <c r="D11" s="68" t="s">
        <v>223</v>
      </c>
      <c r="E11" s="70" t="s">
        <v>199</v>
      </c>
      <c r="F11" s="69">
        <v>182.597666</v>
      </c>
      <c r="G11" s="72"/>
      <c r="H11" s="72"/>
      <c r="I11" s="72"/>
      <c r="J11" s="72"/>
      <c r="K11" s="72"/>
      <c r="L11" s="69">
        <v>182.597666</v>
      </c>
      <c r="M11" s="72"/>
      <c r="N11" s="72"/>
      <c r="O11" s="72">
        <v>182.597666</v>
      </c>
      <c r="P11" s="72"/>
      <c r="Q11" s="72"/>
      <c r="R11" s="72"/>
      <c r="S11" s="69"/>
      <c r="T11" s="72"/>
      <c r="U11" s="72"/>
      <c r="V11" s="72"/>
    </row>
    <row r="12" ht="22.8" customHeight="1" spans="1:22">
      <c r="A12" s="74" t="s">
        <v>200</v>
      </c>
      <c r="B12" s="74" t="s">
        <v>172</v>
      </c>
      <c r="C12" s="74" t="s">
        <v>168</v>
      </c>
      <c r="D12" s="68" t="s">
        <v>223</v>
      </c>
      <c r="E12" s="70" t="s">
        <v>202</v>
      </c>
      <c r="F12" s="69">
        <v>257.784941</v>
      </c>
      <c r="G12" s="72"/>
      <c r="H12" s="72"/>
      <c r="I12" s="72"/>
      <c r="J12" s="72"/>
      <c r="K12" s="72"/>
      <c r="L12" s="69"/>
      <c r="M12" s="72"/>
      <c r="N12" s="72"/>
      <c r="O12" s="72"/>
      <c r="P12" s="72"/>
      <c r="Q12" s="72"/>
      <c r="R12" s="72">
        <v>257.784941</v>
      </c>
      <c r="S12" s="69"/>
      <c r="T12" s="72"/>
      <c r="U12" s="72"/>
      <c r="V12" s="72"/>
    </row>
    <row r="13" ht="22.8" customHeight="1" spans="1:22">
      <c r="A13" s="63"/>
      <c r="B13" s="63"/>
      <c r="C13" s="63"/>
      <c r="D13" s="71" t="s">
        <v>154</v>
      </c>
      <c r="E13" s="71" t="s">
        <v>155</v>
      </c>
      <c r="F13" s="66">
        <v>528.614874</v>
      </c>
      <c r="G13" s="66">
        <v>402.12907</v>
      </c>
      <c r="H13" s="66">
        <v>150.25908</v>
      </c>
      <c r="I13" s="66">
        <v>239.3484</v>
      </c>
      <c r="J13" s="66">
        <v>12.52159</v>
      </c>
      <c r="K13" s="66"/>
      <c r="L13" s="66">
        <v>87.600634</v>
      </c>
      <c r="M13" s="66">
        <v>56.109293</v>
      </c>
      <c r="N13" s="66"/>
      <c r="O13" s="66">
        <v>29.808062</v>
      </c>
      <c r="P13" s="66"/>
      <c r="Q13" s="66">
        <v>1.683279</v>
      </c>
      <c r="R13" s="66">
        <v>38.88517</v>
      </c>
      <c r="S13" s="66"/>
      <c r="T13" s="66"/>
      <c r="U13" s="66"/>
      <c r="V13" s="66"/>
    </row>
    <row r="14" ht="22.8" customHeight="1" spans="1:22">
      <c r="A14" s="74" t="s">
        <v>171</v>
      </c>
      <c r="B14" s="74" t="s">
        <v>172</v>
      </c>
      <c r="C14" s="74" t="s">
        <v>168</v>
      </c>
      <c r="D14" s="68" t="s">
        <v>224</v>
      </c>
      <c r="E14" s="70" t="s">
        <v>170</v>
      </c>
      <c r="F14" s="69">
        <v>403.812349</v>
      </c>
      <c r="G14" s="72">
        <v>402.12907</v>
      </c>
      <c r="H14" s="72">
        <v>150.25908</v>
      </c>
      <c r="I14" s="72">
        <v>239.3484</v>
      </c>
      <c r="J14" s="72">
        <v>12.52159</v>
      </c>
      <c r="K14" s="72"/>
      <c r="L14" s="69">
        <v>1.683279</v>
      </c>
      <c r="M14" s="72"/>
      <c r="N14" s="72"/>
      <c r="O14" s="72"/>
      <c r="P14" s="72"/>
      <c r="Q14" s="72">
        <v>1.683279</v>
      </c>
      <c r="R14" s="72"/>
      <c r="S14" s="69"/>
      <c r="T14" s="72"/>
      <c r="U14" s="72"/>
      <c r="V14" s="72"/>
    </row>
    <row r="15" ht="22.8" customHeight="1" spans="1:22">
      <c r="A15" s="74" t="s">
        <v>192</v>
      </c>
      <c r="B15" s="74" t="s">
        <v>193</v>
      </c>
      <c r="C15" s="74" t="s">
        <v>193</v>
      </c>
      <c r="D15" s="68" t="s">
        <v>224</v>
      </c>
      <c r="E15" s="70" t="s">
        <v>195</v>
      </c>
      <c r="F15" s="69">
        <v>56.109293</v>
      </c>
      <c r="G15" s="72"/>
      <c r="H15" s="72"/>
      <c r="I15" s="72"/>
      <c r="J15" s="72"/>
      <c r="K15" s="72"/>
      <c r="L15" s="69">
        <v>56.109293</v>
      </c>
      <c r="M15" s="72">
        <v>56.109293</v>
      </c>
      <c r="N15" s="72"/>
      <c r="O15" s="72"/>
      <c r="P15" s="72"/>
      <c r="Q15" s="72"/>
      <c r="R15" s="72"/>
      <c r="S15" s="69"/>
      <c r="T15" s="72"/>
      <c r="U15" s="72"/>
      <c r="V15" s="72"/>
    </row>
    <row r="16" ht="22.8" customHeight="1" spans="1:22">
      <c r="A16" s="74" t="s">
        <v>196</v>
      </c>
      <c r="B16" s="74" t="s">
        <v>197</v>
      </c>
      <c r="C16" s="74" t="s">
        <v>168</v>
      </c>
      <c r="D16" s="68" t="s">
        <v>224</v>
      </c>
      <c r="E16" s="70" t="s">
        <v>199</v>
      </c>
      <c r="F16" s="69">
        <v>29.808062</v>
      </c>
      <c r="G16" s="72"/>
      <c r="H16" s="72"/>
      <c r="I16" s="72"/>
      <c r="J16" s="72"/>
      <c r="K16" s="72"/>
      <c r="L16" s="69">
        <v>29.808062</v>
      </c>
      <c r="M16" s="72"/>
      <c r="N16" s="72"/>
      <c r="O16" s="72">
        <v>29.808062</v>
      </c>
      <c r="P16" s="72"/>
      <c r="Q16" s="72"/>
      <c r="R16" s="72"/>
      <c r="S16" s="69"/>
      <c r="T16" s="72"/>
      <c r="U16" s="72"/>
      <c r="V16" s="72"/>
    </row>
    <row r="17" ht="22.8" customHeight="1" spans="1:22">
      <c r="A17" s="74" t="s">
        <v>200</v>
      </c>
      <c r="B17" s="74" t="s">
        <v>172</v>
      </c>
      <c r="C17" s="74" t="s">
        <v>168</v>
      </c>
      <c r="D17" s="68" t="s">
        <v>224</v>
      </c>
      <c r="E17" s="70" t="s">
        <v>202</v>
      </c>
      <c r="F17" s="69">
        <v>38.88517</v>
      </c>
      <c r="G17" s="72"/>
      <c r="H17" s="72"/>
      <c r="I17" s="72"/>
      <c r="J17" s="72"/>
      <c r="K17" s="72"/>
      <c r="L17" s="69"/>
      <c r="M17" s="72"/>
      <c r="N17" s="72"/>
      <c r="O17" s="72"/>
      <c r="P17" s="72"/>
      <c r="Q17" s="72"/>
      <c r="R17" s="72">
        <v>38.88517</v>
      </c>
      <c r="S17" s="69"/>
      <c r="T17" s="72"/>
      <c r="U17" s="72"/>
      <c r="V17" s="72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9" defaultRowHeight="14"/>
  <cols>
    <col min="1" max="1" width="4.75454545454545" customWidth="1"/>
    <col min="2" max="2" width="5.83636363636364" customWidth="1"/>
    <col min="3" max="3" width="7.6" customWidth="1"/>
    <col min="4" max="4" width="12.4818181818182" customWidth="1"/>
    <col min="5" max="5" width="29.8545454545455" customWidth="1"/>
    <col min="6" max="6" width="16.4181818181818" customWidth="1"/>
    <col min="7" max="7" width="13.4363636363636" customWidth="1"/>
    <col min="8" max="8" width="11.1272727272727" customWidth="1"/>
    <col min="9" max="9" width="12.0727272727273" customWidth="1"/>
    <col min="10" max="10" width="11.9454545454545" customWidth="1"/>
    <col min="11" max="11" width="11.5363636363636" customWidth="1"/>
    <col min="12" max="13" width="9.76363636363636" customWidth="1"/>
  </cols>
  <sheetData>
    <row r="1" ht="16.35" customHeight="1" spans="1:1">
      <c r="A1" s="21"/>
    </row>
    <row r="2" ht="46.55" customHeight="1" spans="1:11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15" customHeight="1" spans="1:11">
      <c r="A3" s="61" t="s">
        <v>29</v>
      </c>
      <c r="B3" s="61"/>
      <c r="C3" s="61"/>
      <c r="D3" s="61"/>
      <c r="E3" s="61"/>
      <c r="F3" s="61"/>
      <c r="G3" s="61"/>
      <c r="H3" s="61"/>
      <c r="I3" s="61"/>
      <c r="J3" s="20" t="s">
        <v>30</v>
      </c>
      <c r="K3" s="20"/>
    </row>
    <row r="4" ht="23.25" customHeight="1" spans="1:11">
      <c r="A4" s="4" t="s">
        <v>156</v>
      </c>
      <c r="B4" s="4"/>
      <c r="C4" s="4"/>
      <c r="D4" s="4" t="s">
        <v>206</v>
      </c>
      <c r="E4" s="4" t="s">
        <v>207</v>
      </c>
      <c r="F4" s="4" t="s">
        <v>361</v>
      </c>
      <c r="G4" s="4" t="s">
        <v>362</v>
      </c>
      <c r="H4" s="4" t="s">
        <v>363</v>
      </c>
      <c r="I4" s="4" t="s">
        <v>364</v>
      </c>
      <c r="J4" s="4" t="s">
        <v>365</v>
      </c>
      <c r="K4" s="4" t="s">
        <v>366</v>
      </c>
    </row>
    <row r="5" ht="23.25" customHeight="1" spans="1:11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63"/>
      <c r="B6" s="63"/>
      <c r="C6" s="63"/>
      <c r="D6" s="63"/>
      <c r="E6" s="63" t="s">
        <v>133</v>
      </c>
      <c r="F6" s="66">
        <v>8.412</v>
      </c>
      <c r="G6" s="66">
        <v>8.412</v>
      </c>
      <c r="H6" s="66"/>
      <c r="I6" s="66"/>
      <c r="J6" s="66"/>
      <c r="K6" s="66"/>
    </row>
    <row r="7" ht="22.8" customHeight="1" spans="1:11">
      <c r="A7" s="63"/>
      <c r="B7" s="63"/>
      <c r="C7" s="63"/>
      <c r="D7" s="67" t="s">
        <v>151</v>
      </c>
      <c r="E7" s="67" t="s">
        <v>3</v>
      </c>
      <c r="F7" s="66">
        <v>8.412</v>
      </c>
      <c r="G7" s="66">
        <v>8.412</v>
      </c>
      <c r="H7" s="66"/>
      <c r="I7" s="66"/>
      <c r="J7" s="66"/>
      <c r="K7" s="66"/>
    </row>
    <row r="8" ht="22.8" customHeight="1" spans="1:11">
      <c r="A8" s="63"/>
      <c r="B8" s="63"/>
      <c r="C8" s="63"/>
      <c r="D8" s="71" t="s">
        <v>152</v>
      </c>
      <c r="E8" s="71" t="s">
        <v>153</v>
      </c>
      <c r="F8" s="66">
        <v>6.756</v>
      </c>
      <c r="G8" s="66">
        <v>6.756</v>
      </c>
      <c r="H8" s="66"/>
      <c r="I8" s="66"/>
      <c r="J8" s="66"/>
      <c r="K8" s="66"/>
    </row>
    <row r="9" ht="22.8" customHeight="1" spans="1:11">
      <c r="A9" s="74" t="s">
        <v>171</v>
      </c>
      <c r="B9" s="74" t="s">
        <v>172</v>
      </c>
      <c r="C9" s="74" t="s">
        <v>168</v>
      </c>
      <c r="D9" s="68" t="s">
        <v>223</v>
      </c>
      <c r="E9" s="70" t="s">
        <v>170</v>
      </c>
      <c r="F9" s="69">
        <v>6.756</v>
      </c>
      <c r="G9" s="72">
        <v>6.756</v>
      </c>
      <c r="H9" s="72"/>
      <c r="I9" s="72"/>
      <c r="J9" s="72"/>
      <c r="K9" s="72"/>
    </row>
    <row r="10" ht="22.8" customHeight="1" spans="1:11">
      <c r="A10" s="63"/>
      <c r="B10" s="63"/>
      <c r="C10" s="63"/>
      <c r="D10" s="71" t="s">
        <v>154</v>
      </c>
      <c r="E10" s="71" t="s">
        <v>155</v>
      </c>
      <c r="F10" s="66">
        <v>1.656</v>
      </c>
      <c r="G10" s="66">
        <v>1.656</v>
      </c>
      <c r="H10" s="66"/>
      <c r="I10" s="66"/>
      <c r="J10" s="66"/>
      <c r="K10" s="66"/>
    </row>
    <row r="11" ht="22.8" customHeight="1" spans="1:11">
      <c r="A11" s="74" t="s">
        <v>171</v>
      </c>
      <c r="B11" s="74" t="s">
        <v>172</v>
      </c>
      <c r="C11" s="74" t="s">
        <v>168</v>
      </c>
      <c r="D11" s="68" t="s">
        <v>224</v>
      </c>
      <c r="E11" s="70" t="s">
        <v>170</v>
      </c>
      <c r="F11" s="69">
        <v>1.656</v>
      </c>
      <c r="G11" s="72">
        <v>1.656</v>
      </c>
      <c r="H11" s="72"/>
      <c r="I11" s="72"/>
      <c r="J11" s="72"/>
      <c r="K11" s="7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9" defaultRowHeight="14"/>
  <cols>
    <col min="1" max="1" width="4.75454545454545" customWidth="1"/>
    <col min="2" max="2" width="5.42727272727273" customWidth="1"/>
    <col min="3" max="3" width="5.96363636363636" customWidth="1"/>
    <col min="4" max="4" width="9.76363636363636" customWidth="1"/>
    <col min="5" max="5" width="20.0818181818182" customWidth="1"/>
    <col min="6" max="18" width="7.69090909090909" customWidth="1"/>
    <col min="19" max="20" width="9.76363636363636" customWidth="1"/>
  </cols>
  <sheetData>
    <row r="1" ht="16.35" customHeight="1" spans="1:1">
      <c r="A1" s="21"/>
    </row>
    <row r="2" ht="40.5" customHeight="1" spans="1:18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15" customHeight="1" spans="1:18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0" t="s">
        <v>30</v>
      </c>
      <c r="R3" s="20"/>
    </row>
    <row r="4" ht="24.15" customHeight="1" spans="1:18">
      <c r="A4" s="4" t="s">
        <v>156</v>
      </c>
      <c r="B4" s="4"/>
      <c r="C4" s="4"/>
      <c r="D4" s="4" t="s">
        <v>206</v>
      </c>
      <c r="E4" s="4" t="s">
        <v>207</v>
      </c>
      <c r="F4" s="4" t="s">
        <v>361</v>
      </c>
      <c r="G4" s="4" t="s">
        <v>367</v>
      </c>
      <c r="H4" s="4" t="s">
        <v>368</v>
      </c>
      <c r="I4" s="4" t="s">
        <v>369</v>
      </c>
      <c r="J4" s="4" t="s">
        <v>370</v>
      </c>
      <c r="K4" s="4" t="s">
        <v>371</v>
      </c>
      <c r="L4" s="4" t="s">
        <v>372</v>
      </c>
      <c r="M4" s="4" t="s">
        <v>373</v>
      </c>
      <c r="N4" s="4" t="s">
        <v>363</v>
      </c>
      <c r="O4" s="4" t="s">
        <v>374</v>
      </c>
      <c r="P4" s="4" t="s">
        <v>375</v>
      </c>
      <c r="Q4" s="4" t="s">
        <v>364</v>
      </c>
      <c r="R4" s="4" t="s">
        <v>366</v>
      </c>
    </row>
    <row r="5" ht="21.55" customHeight="1" spans="1:18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63"/>
      <c r="B6" s="63"/>
      <c r="C6" s="63"/>
      <c r="D6" s="63"/>
      <c r="E6" s="63" t="s">
        <v>133</v>
      </c>
      <c r="F6" s="66">
        <v>8.412</v>
      </c>
      <c r="G6" s="66"/>
      <c r="H6" s="66"/>
      <c r="I6" s="66"/>
      <c r="J6" s="66"/>
      <c r="K6" s="66">
        <v>8.412</v>
      </c>
      <c r="L6" s="66"/>
      <c r="M6" s="66"/>
      <c r="N6" s="66"/>
      <c r="O6" s="66"/>
      <c r="P6" s="66"/>
      <c r="Q6" s="66"/>
      <c r="R6" s="66"/>
    </row>
    <row r="7" ht="22.8" customHeight="1" spans="1:18">
      <c r="A7" s="63"/>
      <c r="B7" s="63"/>
      <c r="C7" s="63"/>
      <c r="D7" s="67" t="s">
        <v>151</v>
      </c>
      <c r="E7" s="67" t="s">
        <v>3</v>
      </c>
      <c r="F7" s="66">
        <v>8.412</v>
      </c>
      <c r="G7" s="66"/>
      <c r="H7" s="66"/>
      <c r="I7" s="66"/>
      <c r="J7" s="66"/>
      <c r="K7" s="66">
        <v>8.412</v>
      </c>
      <c r="L7" s="66"/>
      <c r="M7" s="66"/>
      <c r="N7" s="66"/>
      <c r="O7" s="66"/>
      <c r="P7" s="66"/>
      <c r="Q7" s="66"/>
      <c r="R7" s="66"/>
    </row>
    <row r="8" ht="22.8" customHeight="1" spans="1:18">
      <c r="A8" s="63"/>
      <c r="B8" s="63"/>
      <c r="C8" s="63"/>
      <c r="D8" s="71" t="s">
        <v>152</v>
      </c>
      <c r="E8" s="71" t="s">
        <v>153</v>
      </c>
      <c r="F8" s="66">
        <v>6.756</v>
      </c>
      <c r="G8" s="66"/>
      <c r="H8" s="66"/>
      <c r="I8" s="66"/>
      <c r="J8" s="66"/>
      <c r="K8" s="66">
        <v>6.756</v>
      </c>
      <c r="L8" s="66"/>
      <c r="M8" s="66"/>
      <c r="N8" s="66"/>
      <c r="O8" s="66"/>
      <c r="P8" s="66"/>
      <c r="Q8" s="66"/>
      <c r="R8" s="66"/>
    </row>
    <row r="9" ht="22.8" customHeight="1" spans="1:18">
      <c r="A9" s="74" t="s">
        <v>171</v>
      </c>
      <c r="B9" s="74" t="s">
        <v>172</v>
      </c>
      <c r="C9" s="74" t="s">
        <v>168</v>
      </c>
      <c r="D9" s="68" t="s">
        <v>223</v>
      </c>
      <c r="E9" s="70" t="s">
        <v>170</v>
      </c>
      <c r="F9" s="69">
        <v>6.756</v>
      </c>
      <c r="G9" s="72"/>
      <c r="H9" s="72"/>
      <c r="I9" s="72"/>
      <c r="J9" s="72"/>
      <c r="K9" s="72">
        <v>6.756</v>
      </c>
      <c r="L9" s="72"/>
      <c r="M9" s="72"/>
      <c r="N9" s="72"/>
      <c r="O9" s="72"/>
      <c r="P9" s="72"/>
      <c r="Q9" s="72"/>
      <c r="R9" s="72"/>
    </row>
    <row r="10" ht="22.8" customHeight="1" spans="1:18">
      <c r="A10" s="63"/>
      <c r="B10" s="63"/>
      <c r="C10" s="63"/>
      <c r="D10" s="71" t="s">
        <v>154</v>
      </c>
      <c r="E10" s="71" t="s">
        <v>155</v>
      </c>
      <c r="F10" s="66">
        <v>1.656</v>
      </c>
      <c r="G10" s="66"/>
      <c r="H10" s="66"/>
      <c r="I10" s="66"/>
      <c r="J10" s="66"/>
      <c r="K10" s="66">
        <v>1.656</v>
      </c>
      <c r="L10" s="66"/>
      <c r="M10" s="66"/>
      <c r="N10" s="66"/>
      <c r="O10" s="66"/>
      <c r="P10" s="66"/>
      <c r="Q10" s="66"/>
      <c r="R10" s="66"/>
    </row>
    <row r="11" ht="22.8" customHeight="1" spans="1:18">
      <c r="A11" s="74" t="s">
        <v>171</v>
      </c>
      <c r="B11" s="74" t="s">
        <v>172</v>
      </c>
      <c r="C11" s="74" t="s">
        <v>168</v>
      </c>
      <c r="D11" s="68" t="s">
        <v>224</v>
      </c>
      <c r="E11" s="70" t="s">
        <v>170</v>
      </c>
      <c r="F11" s="69">
        <v>1.656</v>
      </c>
      <c r="G11" s="72"/>
      <c r="H11" s="72"/>
      <c r="I11" s="72"/>
      <c r="J11" s="72"/>
      <c r="K11" s="72">
        <v>1.656</v>
      </c>
      <c r="L11" s="72"/>
      <c r="M11" s="72"/>
      <c r="N11" s="72"/>
      <c r="O11" s="72"/>
      <c r="P11" s="72"/>
      <c r="Q11" s="72"/>
      <c r="R11" s="72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9" defaultRowHeight="14"/>
  <cols>
    <col min="1" max="1" width="3.66363636363636" customWidth="1"/>
    <col min="2" max="2" width="4.61818181818182" customWidth="1"/>
    <col min="3" max="3" width="5.29090909090909" customWidth="1"/>
    <col min="4" max="4" width="7.05454545454545" customWidth="1"/>
    <col min="5" max="5" width="15.8727272727273" customWidth="1"/>
    <col min="6" max="6" width="9.63636363636364" customWidth="1"/>
    <col min="7" max="7" width="8.41818181818182" customWidth="1"/>
    <col min="8" max="17" width="7.18181818181818" customWidth="1"/>
    <col min="18" max="18" width="8.55454545454545" customWidth="1"/>
    <col min="19" max="20" width="7.18181818181818" customWidth="1"/>
    <col min="21" max="22" width="9.76363636363636" customWidth="1"/>
  </cols>
  <sheetData>
    <row r="1" ht="16.35" customHeight="1" spans="1:1">
      <c r="A1" s="21"/>
    </row>
    <row r="2" ht="36.2" customHeight="1" spans="1:20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15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0" t="s">
        <v>30</v>
      </c>
      <c r="T3" s="20"/>
    </row>
    <row r="4" ht="28.45" customHeight="1" spans="1:20">
      <c r="A4" s="4" t="s">
        <v>156</v>
      </c>
      <c r="B4" s="4"/>
      <c r="C4" s="4"/>
      <c r="D4" s="4" t="s">
        <v>206</v>
      </c>
      <c r="E4" s="4" t="s">
        <v>207</v>
      </c>
      <c r="F4" s="4" t="s">
        <v>361</v>
      </c>
      <c r="G4" s="4" t="s">
        <v>210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213</v>
      </c>
      <c r="S4" s="4"/>
      <c r="T4" s="4"/>
    </row>
    <row r="5" ht="36.2" customHeight="1" spans="1:20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133</v>
      </c>
      <c r="H5" s="4" t="s">
        <v>376</v>
      </c>
      <c r="I5" s="4" t="s">
        <v>377</v>
      </c>
      <c r="J5" s="4" t="s">
        <v>378</v>
      </c>
      <c r="K5" s="4" t="s">
        <v>379</v>
      </c>
      <c r="L5" s="4" t="s">
        <v>380</v>
      </c>
      <c r="M5" s="4" t="s">
        <v>381</v>
      </c>
      <c r="N5" s="4" t="s">
        <v>382</v>
      </c>
      <c r="O5" s="4" t="s">
        <v>383</v>
      </c>
      <c r="P5" s="4" t="s">
        <v>384</v>
      </c>
      <c r="Q5" s="4" t="s">
        <v>385</v>
      </c>
      <c r="R5" s="4" t="s">
        <v>133</v>
      </c>
      <c r="S5" s="4" t="s">
        <v>248</v>
      </c>
      <c r="T5" s="4" t="s">
        <v>346</v>
      </c>
    </row>
    <row r="6" ht="22.8" customHeight="1" spans="1:20">
      <c r="A6" s="63"/>
      <c r="B6" s="63"/>
      <c r="C6" s="63"/>
      <c r="D6" s="63"/>
      <c r="E6" s="63" t="s">
        <v>133</v>
      </c>
      <c r="F6" s="78">
        <v>480</v>
      </c>
      <c r="G6" s="78">
        <v>480</v>
      </c>
      <c r="H6" s="78">
        <v>326.0615</v>
      </c>
      <c r="I6" s="78"/>
      <c r="J6" s="78"/>
      <c r="K6" s="78"/>
      <c r="L6" s="78"/>
      <c r="M6" s="78"/>
      <c r="N6" s="78"/>
      <c r="O6" s="78">
        <v>84</v>
      </c>
      <c r="P6" s="78">
        <v>69.9385</v>
      </c>
      <c r="Q6" s="78"/>
      <c r="R6" s="78"/>
      <c r="S6" s="78"/>
      <c r="T6" s="78"/>
    </row>
    <row r="7" ht="22.8" customHeight="1" spans="1:20">
      <c r="A7" s="63"/>
      <c r="B7" s="63"/>
      <c r="C7" s="63"/>
      <c r="D7" s="67" t="s">
        <v>151</v>
      </c>
      <c r="E7" s="67" t="s">
        <v>3</v>
      </c>
      <c r="F7" s="78">
        <v>480</v>
      </c>
      <c r="G7" s="78">
        <v>480</v>
      </c>
      <c r="H7" s="78">
        <v>326.0615</v>
      </c>
      <c r="I7" s="78"/>
      <c r="J7" s="78"/>
      <c r="K7" s="78"/>
      <c r="L7" s="78"/>
      <c r="M7" s="78"/>
      <c r="N7" s="78"/>
      <c r="O7" s="78">
        <v>84</v>
      </c>
      <c r="P7" s="78">
        <v>69.9385</v>
      </c>
      <c r="Q7" s="78"/>
      <c r="R7" s="78"/>
      <c r="S7" s="78"/>
      <c r="T7" s="78"/>
    </row>
    <row r="8" ht="22.8" customHeight="1" spans="1:20">
      <c r="A8" s="63"/>
      <c r="B8" s="63"/>
      <c r="C8" s="63"/>
      <c r="D8" s="71" t="s">
        <v>152</v>
      </c>
      <c r="E8" s="71" t="s">
        <v>153</v>
      </c>
      <c r="F8" s="78">
        <v>397.5</v>
      </c>
      <c r="G8" s="78">
        <v>397.5</v>
      </c>
      <c r="H8" s="78">
        <v>280.5615</v>
      </c>
      <c r="I8" s="78"/>
      <c r="J8" s="78"/>
      <c r="K8" s="78"/>
      <c r="L8" s="78"/>
      <c r="M8" s="78"/>
      <c r="N8" s="78"/>
      <c r="O8" s="78">
        <v>62</v>
      </c>
      <c r="P8" s="78">
        <v>54.9385</v>
      </c>
      <c r="Q8" s="78"/>
      <c r="R8" s="78"/>
      <c r="S8" s="78"/>
      <c r="T8" s="78"/>
    </row>
    <row r="9" ht="22.8" customHeight="1" spans="1:20">
      <c r="A9" s="74" t="s">
        <v>167</v>
      </c>
      <c r="B9" s="74" t="s">
        <v>168</v>
      </c>
      <c r="C9" s="74" t="s">
        <v>168</v>
      </c>
      <c r="D9" s="68" t="s">
        <v>223</v>
      </c>
      <c r="E9" s="70" t="s">
        <v>170</v>
      </c>
      <c r="F9" s="69">
        <v>58</v>
      </c>
      <c r="G9" s="72">
        <v>58</v>
      </c>
      <c r="H9" s="72">
        <v>58</v>
      </c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ht="22.8" customHeight="1" spans="1:20">
      <c r="A10" s="74" t="s">
        <v>171</v>
      </c>
      <c r="B10" s="74" t="s">
        <v>172</v>
      </c>
      <c r="C10" s="74" t="s">
        <v>168</v>
      </c>
      <c r="D10" s="68" t="s">
        <v>223</v>
      </c>
      <c r="E10" s="70" t="s">
        <v>170</v>
      </c>
      <c r="F10" s="69">
        <v>190.5615</v>
      </c>
      <c r="G10" s="72">
        <v>190.5615</v>
      </c>
      <c r="H10" s="72">
        <v>190.5615</v>
      </c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ht="22.8" customHeight="1" spans="1:20">
      <c r="A11" s="74" t="s">
        <v>171</v>
      </c>
      <c r="B11" s="74" t="s">
        <v>172</v>
      </c>
      <c r="C11" s="74" t="s">
        <v>172</v>
      </c>
      <c r="D11" s="68" t="s">
        <v>223</v>
      </c>
      <c r="E11" s="70" t="s">
        <v>175</v>
      </c>
      <c r="F11" s="69">
        <v>54.9385</v>
      </c>
      <c r="G11" s="72">
        <v>54.9385</v>
      </c>
      <c r="H11" s="72"/>
      <c r="I11" s="72"/>
      <c r="J11" s="72"/>
      <c r="K11" s="72"/>
      <c r="L11" s="72"/>
      <c r="M11" s="72"/>
      <c r="N11" s="72"/>
      <c r="O11" s="72"/>
      <c r="P11" s="72">
        <v>54.9385</v>
      </c>
      <c r="Q11" s="72"/>
      <c r="R11" s="72"/>
      <c r="S11" s="72"/>
      <c r="T11" s="72"/>
    </row>
    <row r="12" ht="22.8" customHeight="1" spans="1:20">
      <c r="A12" s="74" t="s">
        <v>171</v>
      </c>
      <c r="B12" s="74" t="s">
        <v>172</v>
      </c>
      <c r="C12" s="74" t="s">
        <v>176</v>
      </c>
      <c r="D12" s="68" t="s">
        <v>223</v>
      </c>
      <c r="E12" s="70" t="s">
        <v>178</v>
      </c>
      <c r="F12" s="69">
        <v>32</v>
      </c>
      <c r="G12" s="72">
        <v>32</v>
      </c>
      <c r="H12" s="72">
        <v>32</v>
      </c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</row>
    <row r="13" ht="22.8" customHeight="1" spans="1:20">
      <c r="A13" s="74" t="s">
        <v>171</v>
      </c>
      <c r="B13" s="74" t="s">
        <v>172</v>
      </c>
      <c r="C13" s="74" t="s">
        <v>182</v>
      </c>
      <c r="D13" s="68" t="s">
        <v>223</v>
      </c>
      <c r="E13" s="70" t="s">
        <v>184</v>
      </c>
      <c r="F13" s="69">
        <v>62</v>
      </c>
      <c r="G13" s="72">
        <v>62</v>
      </c>
      <c r="H13" s="72"/>
      <c r="I13" s="72"/>
      <c r="J13" s="72"/>
      <c r="K13" s="72"/>
      <c r="L13" s="72"/>
      <c r="M13" s="72"/>
      <c r="N13" s="72"/>
      <c r="O13" s="72">
        <v>62</v>
      </c>
      <c r="P13" s="72"/>
      <c r="Q13" s="72"/>
      <c r="R13" s="72"/>
      <c r="S13" s="72"/>
      <c r="T13" s="72"/>
    </row>
    <row r="14" ht="22.8" customHeight="1" spans="1:20">
      <c r="A14" s="63"/>
      <c r="B14" s="63"/>
      <c r="C14" s="63"/>
      <c r="D14" s="71" t="s">
        <v>154</v>
      </c>
      <c r="E14" s="71" t="s">
        <v>155</v>
      </c>
      <c r="F14" s="78">
        <v>82.5</v>
      </c>
      <c r="G14" s="78">
        <v>82.5</v>
      </c>
      <c r="H14" s="78">
        <v>45.5</v>
      </c>
      <c r="I14" s="78"/>
      <c r="J14" s="78"/>
      <c r="K14" s="78"/>
      <c r="L14" s="78"/>
      <c r="M14" s="78"/>
      <c r="N14" s="78"/>
      <c r="O14" s="78">
        <v>22</v>
      </c>
      <c r="P14" s="78">
        <v>15</v>
      </c>
      <c r="Q14" s="78"/>
      <c r="R14" s="78"/>
      <c r="S14" s="78"/>
      <c r="T14" s="78"/>
    </row>
    <row r="15" ht="22.8" customHeight="1" spans="1:20">
      <c r="A15" s="74" t="s">
        <v>171</v>
      </c>
      <c r="B15" s="74" t="s">
        <v>172</v>
      </c>
      <c r="C15" s="74" t="s">
        <v>168</v>
      </c>
      <c r="D15" s="68" t="s">
        <v>224</v>
      </c>
      <c r="E15" s="70" t="s">
        <v>170</v>
      </c>
      <c r="F15" s="69">
        <v>82.5</v>
      </c>
      <c r="G15" s="72">
        <v>82.5</v>
      </c>
      <c r="H15" s="72">
        <v>45.5</v>
      </c>
      <c r="I15" s="72"/>
      <c r="J15" s="72"/>
      <c r="K15" s="72"/>
      <c r="L15" s="72"/>
      <c r="M15" s="72"/>
      <c r="N15" s="72"/>
      <c r="O15" s="72">
        <v>22</v>
      </c>
      <c r="P15" s="72">
        <v>15</v>
      </c>
      <c r="Q15" s="72"/>
      <c r="R15" s="72"/>
      <c r="S15" s="72"/>
      <c r="T15" s="72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A1" sqref="A1"/>
    </sheetView>
  </sheetViews>
  <sheetFormatPr defaultColWidth="9" defaultRowHeight="14"/>
  <cols>
    <col min="1" max="1" width="5.29090909090909" customWidth="1"/>
    <col min="2" max="2" width="5.56363636363636" customWidth="1"/>
    <col min="3" max="3" width="5.83636363636364" customWidth="1"/>
    <col min="4" max="4" width="10.1727272727273" customWidth="1"/>
    <col min="5" max="5" width="18.1818181818182" customWidth="1"/>
    <col min="6" max="6" width="10.7181818181818" customWidth="1"/>
    <col min="7" max="33" width="7.18181818181818" customWidth="1"/>
    <col min="34" max="35" width="9.76363636363636" customWidth="1"/>
  </cols>
  <sheetData>
    <row r="1" ht="16.35" customHeight="1" spans="1:1">
      <c r="A1" s="21"/>
    </row>
    <row r="2" ht="43.95" customHeight="1" spans="1:33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15" customHeight="1" spans="1:33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20" t="s">
        <v>30</v>
      </c>
      <c r="AG3" s="20"/>
    </row>
    <row r="4" ht="25" customHeight="1" spans="1:33">
      <c r="A4" s="4" t="s">
        <v>156</v>
      </c>
      <c r="B4" s="4"/>
      <c r="C4" s="4"/>
      <c r="D4" s="4" t="s">
        <v>206</v>
      </c>
      <c r="E4" s="4" t="s">
        <v>207</v>
      </c>
      <c r="F4" s="4" t="s">
        <v>386</v>
      </c>
      <c r="G4" s="4" t="s">
        <v>387</v>
      </c>
      <c r="H4" s="4" t="s">
        <v>388</v>
      </c>
      <c r="I4" s="4" t="s">
        <v>389</v>
      </c>
      <c r="J4" s="4" t="s">
        <v>390</v>
      </c>
      <c r="K4" s="4" t="s">
        <v>391</v>
      </c>
      <c r="L4" s="4" t="s">
        <v>392</v>
      </c>
      <c r="M4" s="4" t="s">
        <v>393</v>
      </c>
      <c r="N4" s="4" t="s">
        <v>394</v>
      </c>
      <c r="O4" s="4" t="s">
        <v>395</v>
      </c>
      <c r="P4" s="4" t="s">
        <v>396</v>
      </c>
      <c r="Q4" s="4" t="s">
        <v>382</v>
      </c>
      <c r="R4" s="4" t="s">
        <v>384</v>
      </c>
      <c r="S4" s="4" t="s">
        <v>397</v>
      </c>
      <c r="T4" s="4" t="s">
        <v>377</v>
      </c>
      <c r="U4" s="4" t="s">
        <v>378</v>
      </c>
      <c r="V4" s="4" t="s">
        <v>381</v>
      </c>
      <c r="W4" s="4" t="s">
        <v>398</v>
      </c>
      <c r="X4" s="4" t="s">
        <v>399</v>
      </c>
      <c r="Y4" s="4" t="s">
        <v>400</v>
      </c>
      <c r="Z4" s="4" t="s">
        <v>401</v>
      </c>
      <c r="AA4" s="4" t="s">
        <v>380</v>
      </c>
      <c r="AB4" s="4" t="s">
        <v>402</v>
      </c>
      <c r="AC4" s="4" t="s">
        <v>403</v>
      </c>
      <c r="AD4" s="4" t="s">
        <v>383</v>
      </c>
      <c r="AE4" s="4" t="s">
        <v>404</v>
      </c>
      <c r="AF4" s="4" t="s">
        <v>405</v>
      </c>
      <c r="AG4" s="4" t="s">
        <v>385</v>
      </c>
    </row>
    <row r="5" ht="21.55" customHeight="1" spans="1:33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65"/>
      <c r="B6" s="77"/>
      <c r="C6" s="77"/>
      <c r="D6" s="70"/>
      <c r="E6" s="70" t="s">
        <v>133</v>
      </c>
      <c r="F6" s="78">
        <v>480</v>
      </c>
      <c r="G6" s="78">
        <v>133.9</v>
      </c>
      <c r="H6" s="78">
        <v>33.6615</v>
      </c>
      <c r="I6" s="78"/>
      <c r="J6" s="78">
        <v>0.5</v>
      </c>
      <c r="K6" s="78"/>
      <c r="L6" s="78"/>
      <c r="M6" s="78"/>
      <c r="N6" s="78"/>
      <c r="O6" s="78"/>
      <c r="P6" s="78">
        <v>70.5</v>
      </c>
      <c r="Q6" s="78"/>
      <c r="R6" s="78">
        <v>69.9385</v>
      </c>
      <c r="S6" s="78"/>
      <c r="T6" s="78"/>
      <c r="U6" s="78"/>
      <c r="V6" s="78"/>
      <c r="W6" s="78"/>
      <c r="X6" s="78"/>
      <c r="Y6" s="78"/>
      <c r="Z6" s="78"/>
      <c r="AA6" s="78"/>
      <c r="AB6" s="78">
        <v>42</v>
      </c>
      <c r="AC6" s="78">
        <v>43</v>
      </c>
      <c r="AD6" s="78">
        <v>84</v>
      </c>
      <c r="AE6" s="78">
        <v>2.5</v>
      </c>
      <c r="AF6" s="78"/>
      <c r="AG6" s="78"/>
    </row>
    <row r="7" ht="22.8" customHeight="1" spans="1:33">
      <c r="A7" s="63"/>
      <c r="B7" s="63"/>
      <c r="C7" s="63"/>
      <c r="D7" s="67" t="s">
        <v>151</v>
      </c>
      <c r="E7" s="67" t="s">
        <v>3</v>
      </c>
      <c r="F7" s="78">
        <v>480</v>
      </c>
      <c r="G7" s="78">
        <v>133.9</v>
      </c>
      <c r="H7" s="78">
        <v>33.6615</v>
      </c>
      <c r="I7" s="78"/>
      <c r="J7" s="78">
        <v>0.5</v>
      </c>
      <c r="K7" s="78"/>
      <c r="L7" s="78"/>
      <c r="M7" s="78"/>
      <c r="N7" s="78"/>
      <c r="O7" s="78"/>
      <c r="P7" s="78">
        <v>70.5</v>
      </c>
      <c r="Q7" s="78"/>
      <c r="R7" s="78">
        <v>69.9385</v>
      </c>
      <c r="S7" s="78"/>
      <c r="T7" s="78"/>
      <c r="U7" s="78"/>
      <c r="V7" s="78"/>
      <c r="W7" s="78"/>
      <c r="X7" s="78"/>
      <c r="Y7" s="78"/>
      <c r="Z7" s="78"/>
      <c r="AA7" s="78"/>
      <c r="AB7" s="78">
        <v>42</v>
      </c>
      <c r="AC7" s="78">
        <v>43</v>
      </c>
      <c r="AD7" s="78">
        <v>84</v>
      </c>
      <c r="AE7" s="78">
        <v>2.5</v>
      </c>
      <c r="AF7" s="78"/>
      <c r="AG7" s="78"/>
    </row>
    <row r="8" ht="22.8" customHeight="1" spans="1:33">
      <c r="A8" s="63"/>
      <c r="B8" s="63"/>
      <c r="C8" s="63"/>
      <c r="D8" s="71" t="s">
        <v>152</v>
      </c>
      <c r="E8" s="71" t="s">
        <v>153</v>
      </c>
      <c r="F8" s="78">
        <v>397.5</v>
      </c>
      <c r="G8" s="78">
        <v>118.9</v>
      </c>
      <c r="H8" s="78">
        <v>28.6615</v>
      </c>
      <c r="I8" s="78"/>
      <c r="J8" s="78"/>
      <c r="K8" s="78"/>
      <c r="L8" s="78"/>
      <c r="M8" s="78"/>
      <c r="N8" s="78"/>
      <c r="O8" s="78"/>
      <c r="P8" s="78">
        <v>58</v>
      </c>
      <c r="Q8" s="78"/>
      <c r="R8" s="78">
        <v>54.9385</v>
      </c>
      <c r="S8" s="78"/>
      <c r="T8" s="78"/>
      <c r="U8" s="78"/>
      <c r="V8" s="78"/>
      <c r="W8" s="78"/>
      <c r="X8" s="78"/>
      <c r="Y8" s="78"/>
      <c r="Z8" s="78"/>
      <c r="AA8" s="78"/>
      <c r="AB8" s="78">
        <v>32</v>
      </c>
      <c r="AC8" s="78">
        <v>43</v>
      </c>
      <c r="AD8" s="78">
        <v>62</v>
      </c>
      <c r="AE8" s="78"/>
      <c r="AF8" s="78"/>
      <c r="AG8" s="78"/>
    </row>
    <row r="9" ht="22.8" customHeight="1" spans="1:33">
      <c r="A9" s="74" t="s">
        <v>167</v>
      </c>
      <c r="B9" s="74" t="s">
        <v>168</v>
      </c>
      <c r="C9" s="74" t="s">
        <v>168</v>
      </c>
      <c r="D9" s="68" t="s">
        <v>223</v>
      </c>
      <c r="E9" s="70" t="s">
        <v>170</v>
      </c>
      <c r="F9" s="72">
        <v>58</v>
      </c>
      <c r="G9" s="72"/>
      <c r="H9" s="72"/>
      <c r="I9" s="72"/>
      <c r="J9" s="72"/>
      <c r="K9" s="72"/>
      <c r="L9" s="72"/>
      <c r="M9" s="72"/>
      <c r="N9" s="72"/>
      <c r="O9" s="72"/>
      <c r="P9" s="72">
        <v>58</v>
      </c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</row>
    <row r="10" ht="22.8" customHeight="1" spans="1:33">
      <c r="A10" s="74" t="s">
        <v>171</v>
      </c>
      <c r="B10" s="74" t="s">
        <v>172</v>
      </c>
      <c r="C10" s="74" t="s">
        <v>168</v>
      </c>
      <c r="D10" s="68" t="s">
        <v>223</v>
      </c>
      <c r="E10" s="70" t="s">
        <v>170</v>
      </c>
      <c r="F10" s="72">
        <v>190.5615</v>
      </c>
      <c r="G10" s="72">
        <v>118.9</v>
      </c>
      <c r="H10" s="72">
        <v>28.6615</v>
      </c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>
        <v>43</v>
      </c>
      <c r="AD10" s="72"/>
      <c r="AE10" s="72"/>
      <c r="AF10" s="72"/>
      <c r="AG10" s="72"/>
    </row>
    <row r="11" ht="22.8" customHeight="1" spans="1:33">
      <c r="A11" s="74" t="s">
        <v>171</v>
      </c>
      <c r="B11" s="74" t="s">
        <v>172</v>
      </c>
      <c r="C11" s="74" t="s">
        <v>172</v>
      </c>
      <c r="D11" s="68" t="s">
        <v>223</v>
      </c>
      <c r="E11" s="70" t="s">
        <v>175</v>
      </c>
      <c r="F11" s="72">
        <v>54.9385</v>
      </c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>
        <v>54.9385</v>
      </c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</row>
    <row r="12" ht="22.8" customHeight="1" spans="1:33">
      <c r="A12" s="74" t="s">
        <v>171</v>
      </c>
      <c r="B12" s="74" t="s">
        <v>172</v>
      </c>
      <c r="C12" s="74" t="s">
        <v>176</v>
      </c>
      <c r="D12" s="68" t="s">
        <v>223</v>
      </c>
      <c r="E12" s="70" t="s">
        <v>178</v>
      </c>
      <c r="F12" s="72">
        <v>32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>
        <v>32</v>
      </c>
      <c r="AC12" s="72"/>
      <c r="AD12" s="72"/>
      <c r="AE12" s="72"/>
      <c r="AF12" s="72"/>
      <c r="AG12" s="72"/>
    </row>
    <row r="13" ht="22.8" customHeight="1" spans="1:33">
      <c r="A13" s="74" t="s">
        <v>171</v>
      </c>
      <c r="B13" s="74" t="s">
        <v>172</v>
      </c>
      <c r="C13" s="74" t="s">
        <v>182</v>
      </c>
      <c r="D13" s="68" t="s">
        <v>223</v>
      </c>
      <c r="E13" s="70" t="s">
        <v>184</v>
      </c>
      <c r="F13" s="72">
        <v>62</v>
      </c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>
        <v>62</v>
      </c>
      <c r="AE13" s="72"/>
      <c r="AF13" s="72"/>
      <c r="AG13" s="72"/>
    </row>
    <row r="14" ht="22.8" customHeight="1" spans="1:33">
      <c r="A14" s="63"/>
      <c r="B14" s="63"/>
      <c r="C14" s="63"/>
      <c r="D14" s="71" t="s">
        <v>154</v>
      </c>
      <c r="E14" s="71" t="s">
        <v>155</v>
      </c>
      <c r="F14" s="78">
        <v>82.5</v>
      </c>
      <c r="G14" s="78">
        <v>15</v>
      </c>
      <c r="H14" s="78">
        <v>5</v>
      </c>
      <c r="I14" s="78"/>
      <c r="J14" s="78">
        <v>0.5</v>
      </c>
      <c r="K14" s="78"/>
      <c r="L14" s="78"/>
      <c r="M14" s="78"/>
      <c r="N14" s="78"/>
      <c r="O14" s="78"/>
      <c r="P14" s="78">
        <v>12.5</v>
      </c>
      <c r="Q14" s="78"/>
      <c r="R14" s="78">
        <v>15</v>
      </c>
      <c r="S14" s="78"/>
      <c r="T14" s="78"/>
      <c r="U14" s="78"/>
      <c r="V14" s="78"/>
      <c r="W14" s="78"/>
      <c r="X14" s="78"/>
      <c r="Y14" s="78"/>
      <c r="Z14" s="78"/>
      <c r="AA14" s="78"/>
      <c r="AB14" s="78">
        <v>10</v>
      </c>
      <c r="AC14" s="78"/>
      <c r="AD14" s="78">
        <v>22</v>
      </c>
      <c r="AE14" s="78">
        <v>2.5</v>
      </c>
      <c r="AF14" s="78"/>
      <c r="AG14" s="78"/>
    </row>
    <row r="15" ht="22.8" customHeight="1" spans="1:33">
      <c r="A15" s="74" t="s">
        <v>171</v>
      </c>
      <c r="B15" s="74" t="s">
        <v>172</v>
      </c>
      <c r="C15" s="74" t="s">
        <v>168</v>
      </c>
      <c r="D15" s="68" t="s">
        <v>224</v>
      </c>
      <c r="E15" s="70" t="s">
        <v>170</v>
      </c>
      <c r="F15" s="72">
        <v>82.5</v>
      </c>
      <c r="G15" s="72">
        <v>15</v>
      </c>
      <c r="H15" s="72">
        <v>5</v>
      </c>
      <c r="I15" s="72"/>
      <c r="J15" s="72">
        <v>0.5</v>
      </c>
      <c r="K15" s="72"/>
      <c r="L15" s="72"/>
      <c r="M15" s="72"/>
      <c r="N15" s="72"/>
      <c r="O15" s="72"/>
      <c r="P15" s="72">
        <v>12.5</v>
      </c>
      <c r="Q15" s="72"/>
      <c r="R15" s="72">
        <v>15</v>
      </c>
      <c r="S15" s="72"/>
      <c r="T15" s="72"/>
      <c r="U15" s="72"/>
      <c r="V15" s="72"/>
      <c r="W15" s="72"/>
      <c r="X15" s="72"/>
      <c r="Y15" s="72"/>
      <c r="Z15" s="72"/>
      <c r="AA15" s="72"/>
      <c r="AB15" s="72">
        <v>10</v>
      </c>
      <c r="AC15" s="72"/>
      <c r="AD15" s="72">
        <v>22</v>
      </c>
      <c r="AE15" s="72">
        <v>2.5</v>
      </c>
      <c r="AF15" s="72"/>
      <c r="AG15" s="72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9" defaultRowHeight="14" outlineLevelCol="7"/>
  <cols>
    <col min="1" max="1" width="12.8909090909091" customWidth="1"/>
    <col min="2" max="2" width="29.7181818181818" customWidth="1"/>
    <col min="3" max="3" width="20.7545454545455" customWidth="1"/>
    <col min="4" max="4" width="12.3545454545455" customWidth="1"/>
    <col min="5" max="5" width="10.3181818181818" customWidth="1"/>
    <col min="6" max="6" width="14.1181818181818" customWidth="1"/>
    <col min="7" max="7" width="13.7" customWidth="1"/>
    <col min="8" max="8" width="12.3545454545455" customWidth="1"/>
    <col min="9" max="9" width="9.76363636363636" customWidth="1"/>
  </cols>
  <sheetData>
    <row r="1" ht="16.35" customHeight="1" spans="1:1">
      <c r="A1" s="21"/>
    </row>
    <row r="2" ht="33.6" customHeight="1" spans="1:8">
      <c r="A2" s="2" t="s">
        <v>20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29</v>
      </c>
      <c r="B3" s="3"/>
      <c r="C3" s="3"/>
      <c r="D3" s="3"/>
      <c r="E3" s="3"/>
      <c r="F3" s="3"/>
      <c r="G3" s="20" t="s">
        <v>30</v>
      </c>
      <c r="H3" s="20"/>
    </row>
    <row r="4" ht="23.25" customHeight="1" spans="1:8">
      <c r="A4" s="4" t="s">
        <v>406</v>
      </c>
      <c r="B4" s="4" t="s">
        <v>407</v>
      </c>
      <c r="C4" s="4" t="s">
        <v>408</v>
      </c>
      <c r="D4" s="4" t="s">
        <v>409</v>
      </c>
      <c r="E4" s="4" t="s">
        <v>410</v>
      </c>
      <c r="F4" s="4"/>
      <c r="G4" s="4"/>
      <c r="H4" s="4" t="s">
        <v>411</v>
      </c>
    </row>
    <row r="5" ht="25.85" customHeight="1" spans="1:8">
      <c r="A5" s="4"/>
      <c r="B5" s="4"/>
      <c r="C5" s="4"/>
      <c r="D5" s="4"/>
      <c r="E5" s="4" t="s">
        <v>135</v>
      </c>
      <c r="F5" s="4" t="s">
        <v>412</v>
      </c>
      <c r="G5" s="4" t="s">
        <v>413</v>
      </c>
      <c r="H5" s="4"/>
    </row>
    <row r="6" ht="22.8" customHeight="1" spans="1:8">
      <c r="A6" s="63"/>
      <c r="B6" s="63" t="s">
        <v>133</v>
      </c>
      <c r="C6" s="66">
        <v>84</v>
      </c>
      <c r="D6" s="66"/>
      <c r="E6" s="66">
        <v>84</v>
      </c>
      <c r="F6" s="66"/>
      <c r="G6" s="66">
        <v>84</v>
      </c>
      <c r="H6" s="66"/>
    </row>
    <row r="7" ht="22.8" customHeight="1" spans="1:8">
      <c r="A7" s="67" t="s">
        <v>151</v>
      </c>
      <c r="B7" s="67" t="s">
        <v>3</v>
      </c>
      <c r="C7" s="66">
        <v>84</v>
      </c>
      <c r="D7" s="66"/>
      <c r="E7" s="66">
        <v>84</v>
      </c>
      <c r="F7" s="66"/>
      <c r="G7" s="66">
        <v>84</v>
      </c>
      <c r="H7" s="66"/>
    </row>
    <row r="8" ht="22.8" customHeight="1" spans="1:8">
      <c r="A8" s="68" t="s">
        <v>152</v>
      </c>
      <c r="B8" s="68" t="s">
        <v>153</v>
      </c>
      <c r="C8" s="72">
        <v>62</v>
      </c>
      <c r="D8" s="72"/>
      <c r="E8" s="69">
        <v>62</v>
      </c>
      <c r="F8" s="72"/>
      <c r="G8" s="72">
        <v>62</v>
      </c>
      <c r="H8" s="72"/>
    </row>
    <row r="9" ht="22.8" customHeight="1" spans="1:8">
      <c r="A9" s="68" t="s">
        <v>154</v>
      </c>
      <c r="B9" s="68" t="s">
        <v>155</v>
      </c>
      <c r="C9" s="72">
        <v>22</v>
      </c>
      <c r="D9" s="72"/>
      <c r="E9" s="69">
        <v>22</v>
      </c>
      <c r="F9" s="72"/>
      <c r="G9" s="72">
        <v>22</v>
      </c>
      <c r="H9" s="72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" outlineLevelCol="7"/>
  <cols>
    <col min="1" max="1" width="11.4" customWidth="1"/>
    <col min="2" max="2" width="24.8363636363636" customWidth="1"/>
    <col min="3" max="3" width="16.1454545454545" customWidth="1"/>
    <col min="4" max="4" width="12.8909090909091" customWidth="1"/>
    <col min="5" max="5" width="12.7545454545455" customWidth="1"/>
    <col min="6" max="6" width="13.8454545454545" customWidth="1"/>
    <col min="7" max="7" width="14.1181818181818" customWidth="1"/>
    <col min="8" max="8" width="16.6909090909091" customWidth="1"/>
    <col min="9" max="9" width="9.76363636363636" customWidth="1"/>
  </cols>
  <sheetData>
    <row r="1" ht="16.35" customHeight="1" spans="1:1">
      <c r="A1" s="21"/>
    </row>
    <row r="2" ht="38.8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29</v>
      </c>
      <c r="B3" s="3"/>
      <c r="C3" s="3"/>
      <c r="D3" s="3"/>
      <c r="E3" s="3"/>
      <c r="F3" s="3"/>
      <c r="G3" s="20" t="s">
        <v>30</v>
      </c>
      <c r="H3" s="20"/>
    </row>
    <row r="4" ht="23.25" customHeight="1" spans="1:8">
      <c r="A4" s="4" t="s">
        <v>157</v>
      </c>
      <c r="B4" s="4" t="s">
        <v>158</v>
      </c>
      <c r="C4" s="4" t="s">
        <v>133</v>
      </c>
      <c r="D4" s="4" t="s">
        <v>414</v>
      </c>
      <c r="E4" s="4"/>
      <c r="F4" s="4"/>
      <c r="G4" s="4"/>
      <c r="H4" s="4" t="s">
        <v>160</v>
      </c>
    </row>
    <row r="5" ht="19.8" customHeight="1" spans="1:8">
      <c r="A5" s="4"/>
      <c r="B5" s="4"/>
      <c r="C5" s="4"/>
      <c r="D5" s="4" t="s">
        <v>135</v>
      </c>
      <c r="E5" s="4" t="s">
        <v>247</v>
      </c>
      <c r="F5" s="4"/>
      <c r="G5" s="4" t="s">
        <v>249</v>
      </c>
      <c r="H5" s="4"/>
    </row>
    <row r="6" ht="27.6" customHeight="1" spans="1:8">
      <c r="A6" s="4"/>
      <c r="B6" s="4"/>
      <c r="C6" s="4"/>
      <c r="D6" s="4"/>
      <c r="E6" s="4" t="s">
        <v>226</v>
      </c>
      <c r="F6" s="4" t="s">
        <v>217</v>
      </c>
      <c r="G6" s="4"/>
      <c r="H6" s="4"/>
    </row>
    <row r="7" ht="22.8" customHeight="1" spans="1:8">
      <c r="A7" s="63"/>
      <c r="B7" s="65" t="s">
        <v>133</v>
      </c>
      <c r="C7" s="66">
        <v>0</v>
      </c>
      <c r="D7" s="66"/>
      <c r="E7" s="66"/>
      <c r="F7" s="66"/>
      <c r="G7" s="66"/>
      <c r="H7" s="66"/>
    </row>
    <row r="8" ht="22.8" customHeight="1" spans="1:8">
      <c r="A8" s="67"/>
      <c r="B8" s="67"/>
      <c r="C8" s="66"/>
      <c r="D8" s="66"/>
      <c r="E8" s="66"/>
      <c r="F8" s="66"/>
      <c r="G8" s="66"/>
      <c r="H8" s="66"/>
    </row>
    <row r="9" ht="22.8" customHeight="1" spans="1:8">
      <c r="A9" s="71"/>
      <c r="B9" s="71"/>
      <c r="C9" s="66"/>
      <c r="D9" s="66"/>
      <c r="E9" s="66"/>
      <c r="F9" s="66"/>
      <c r="G9" s="66"/>
      <c r="H9" s="66"/>
    </row>
    <row r="10" ht="22.8" customHeight="1" spans="1:8">
      <c r="A10" s="71"/>
      <c r="B10" s="71"/>
      <c r="C10" s="66"/>
      <c r="D10" s="66"/>
      <c r="E10" s="66"/>
      <c r="F10" s="66"/>
      <c r="G10" s="66"/>
      <c r="H10" s="66"/>
    </row>
    <row r="11" ht="22.8" customHeight="1" spans="1:8">
      <c r="A11" s="71"/>
      <c r="B11" s="71"/>
      <c r="C11" s="66"/>
      <c r="D11" s="66"/>
      <c r="E11" s="66"/>
      <c r="F11" s="66"/>
      <c r="G11" s="66"/>
      <c r="H11" s="66"/>
    </row>
    <row r="12" ht="22.8" customHeight="1" spans="1:8">
      <c r="A12" s="68"/>
      <c r="B12" s="68"/>
      <c r="C12" s="69"/>
      <c r="D12" s="69"/>
      <c r="E12" s="72"/>
      <c r="F12" s="72"/>
      <c r="G12" s="72"/>
      <c r="H12" s="72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"/>
  <cols>
    <col min="1" max="1" width="4.47272727272727" customWidth="1"/>
    <col min="2" max="2" width="4.75454545454545" customWidth="1"/>
    <col min="3" max="3" width="5.01818181818182" customWidth="1"/>
    <col min="4" max="4" width="6.65454545454545" customWidth="1"/>
    <col min="5" max="5" width="16.4181818181818" customWidth="1"/>
    <col min="6" max="6" width="11.8090909090909" customWidth="1"/>
    <col min="7" max="20" width="7.18181818181818" customWidth="1"/>
    <col min="21" max="22" width="9.76363636363636" customWidth="1"/>
  </cols>
  <sheetData>
    <row r="1" ht="16.35" customHeight="1" spans="1:1">
      <c r="A1" s="21"/>
    </row>
    <row r="2" ht="47.4" customHeight="1" spans="1:17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15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0" t="s">
        <v>30</v>
      </c>
      <c r="T3" s="20"/>
    </row>
    <row r="4" ht="27.6" customHeight="1" spans="1:20">
      <c r="A4" s="4" t="s">
        <v>156</v>
      </c>
      <c r="B4" s="4"/>
      <c r="C4" s="4"/>
      <c r="D4" s="4" t="s">
        <v>206</v>
      </c>
      <c r="E4" s="4" t="s">
        <v>207</v>
      </c>
      <c r="F4" s="4" t="s">
        <v>208</v>
      </c>
      <c r="G4" s="4" t="s">
        <v>209</v>
      </c>
      <c r="H4" s="4" t="s">
        <v>210</v>
      </c>
      <c r="I4" s="4" t="s">
        <v>211</v>
      </c>
      <c r="J4" s="4" t="s">
        <v>212</v>
      </c>
      <c r="K4" s="4" t="s">
        <v>213</v>
      </c>
      <c r="L4" s="4" t="s">
        <v>214</v>
      </c>
      <c r="M4" s="4" t="s">
        <v>215</v>
      </c>
      <c r="N4" s="4" t="s">
        <v>216</v>
      </c>
      <c r="O4" s="4" t="s">
        <v>217</v>
      </c>
      <c r="P4" s="4" t="s">
        <v>218</v>
      </c>
      <c r="Q4" s="4" t="s">
        <v>219</v>
      </c>
      <c r="R4" s="4" t="s">
        <v>220</v>
      </c>
      <c r="S4" s="4" t="s">
        <v>221</v>
      </c>
      <c r="T4" s="4" t="s">
        <v>222</v>
      </c>
    </row>
    <row r="5" ht="19.8" customHeight="1" spans="1:20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63"/>
      <c r="B6" s="63"/>
      <c r="C6" s="63"/>
      <c r="D6" s="63"/>
      <c r="E6" s="63" t="s">
        <v>133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22.8" customHeight="1" spans="1:20">
      <c r="A7" s="63"/>
      <c r="B7" s="63"/>
      <c r="C7" s="63"/>
      <c r="D7" s="67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22.8" customHeight="1" spans="1:20">
      <c r="A8" s="73"/>
      <c r="B8" s="73"/>
      <c r="C8" s="73"/>
      <c r="D8" s="71"/>
      <c r="E8" s="71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22.8" customHeight="1" spans="1:20">
      <c r="A9" s="74"/>
      <c r="B9" s="74"/>
      <c r="C9" s="74"/>
      <c r="D9" s="68"/>
      <c r="E9" s="75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9" workbookViewId="0">
      <selection activeCell="A9" sqref="$A1:$XFD1048576"/>
    </sheetView>
  </sheetViews>
  <sheetFormatPr defaultColWidth="10" defaultRowHeight="14" outlineLevelCol="2"/>
  <cols>
    <col min="1" max="1" width="6.37272727272727" customWidth="1"/>
    <col min="2" max="2" width="9.90909090909091" customWidth="1"/>
    <col min="3" max="3" width="52.3818181818182" customWidth="1"/>
  </cols>
  <sheetData>
    <row r="1" customFormat="1" ht="28.6" customHeight="1" spans="1:3">
      <c r="A1" s="21"/>
      <c r="B1" s="22" t="s">
        <v>4</v>
      </c>
      <c r="C1" s="22"/>
    </row>
    <row r="2" customFormat="1" ht="21.85" customHeight="1" spans="2:3">
      <c r="B2" s="22"/>
      <c r="C2" s="22"/>
    </row>
    <row r="3" customFormat="1" ht="27.1" customHeight="1" spans="2:3">
      <c r="B3" s="103" t="s">
        <v>5</v>
      </c>
      <c r="C3" s="103"/>
    </row>
    <row r="4" customFormat="1" ht="28.45" customHeight="1" spans="2:3">
      <c r="B4" s="104">
        <v>1</v>
      </c>
      <c r="C4" s="105" t="s">
        <v>6</v>
      </c>
    </row>
    <row r="5" customFormat="1" ht="28.45" customHeight="1" spans="2:3">
      <c r="B5" s="104">
        <v>2</v>
      </c>
      <c r="C5" s="106" t="s">
        <v>7</v>
      </c>
    </row>
    <row r="6" customFormat="1" ht="28.45" customHeight="1" spans="2:3">
      <c r="B6" s="104">
        <v>3</v>
      </c>
      <c r="C6" s="105" t="s">
        <v>8</v>
      </c>
    </row>
    <row r="7" customFormat="1" ht="28.45" customHeight="1" spans="2:3">
      <c r="B7" s="104">
        <v>4</v>
      </c>
      <c r="C7" s="105" t="s">
        <v>9</v>
      </c>
    </row>
    <row r="8" customFormat="1" ht="28.45" customHeight="1" spans="2:3">
      <c r="B8" s="104">
        <v>5</v>
      </c>
      <c r="C8" s="105" t="s">
        <v>10</v>
      </c>
    </row>
    <row r="9" customFormat="1" ht="28.45" customHeight="1" spans="2:3">
      <c r="B9" s="104">
        <v>6</v>
      </c>
      <c r="C9" s="105" t="s">
        <v>11</v>
      </c>
    </row>
    <row r="10" customFormat="1" ht="28.45" customHeight="1" spans="2:3">
      <c r="B10" s="104">
        <v>7</v>
      </c>
      <c r="C10" s="105" t="s">
        <v>12</v>
      </c>
    </row>
    <row r="11" customFormat="1" ht="28.45" customHeight="1" spans="2:3">
      <c r="B11" s="104">
        <v>8</v>
      </c>
      <c r="C11" s="105" t="s">
        <v>13</v>
      </c>
    </row>
    <row r="12" customFormat="1" ht="28.45" customHeight="1" spans="2:3">
      <c r="B12" s="104">
        <v>9</v>
      </c>
      <c r="C12" s="105" t="s">
        <v>14</v>
      </c>
    </row>
    <row r="13" customFormat="1" ht="28.45" customHeight="1" spans="2:3">
      <c r="B13" s="104">
        <v>10</v>
      </c>
      <c r="C13" s="105" t="s">
        <v>15</v>
      </c>
    </row>
    <row r="14" customFormat="1" ht="28.45" customHeight="1" spans="2:3">
      <c r="B14" s="104">
        <v>11</v>
      </c>
      <c r="C14" s="105" t="s">
        <v>16</v>
      </c>
    </row>
    <row r="15" customFormat="1" ht="28.45" customHeight="1" spans="2:3">
      <c r="B15" s="104">
        <v>12</v>
      </c>
      <c r="C15" s="105" t="s">
        <v>17</v>
      </c>
    </row>
    <row r="16" customFormat="1" ht="28.45" customHeight="1" spans="2:3">
      <c r="B16" s="104">
        <v>13</v>
      </c>
      <c r="C16" s="105" t="s">
        <v>18</v>
      </c>
    </row>
    <row r="17" customFormat="1" ht="28.45" customHeight="1" spans="2:3">
      <c r="B17" s="104">
        <v>14</v>
      </c>
      <c r="C17" s="105" t="s">
        <v>19</v>
      </c>
    </row>
    <row r="18" customFormat="1" ht="28.45" customHeight="1" spans="2:3">
      <c r="B18" s="104">
        <v>15</v>
      </c>
      <c r="C18" s="105" t="s">
        <v>20</v>
      </c>
    </row>
    <row r="19" customFormat="1" ht="28.45" customHeight="1" spans="2:3">
      <c r="B19" s="104">
        <v>16</v>
      </c>
      <c r="C19" s="105" t="s">
        <v>21</v>
      </c>
    </row>
    <row r="20" customFormat="1" ht="28.45" customHeight="1" spans="2:3">
      <c r="B20" s="104">
        <v>17</v>
      </c>
      <c r="C20" s="105" t="s">
        <v>22</v>
      </c>
    </row>
    <row r="21" customFormat="1" ht="28.45" customHeight="1" spans="2:3">
      <c r="B21" s="104">
        <v>18</v>
      </c>
      <c r="C21" s="105" t="s">
        <v>23</v>
      </c>
    </row>
    <row r="22" customFormat="1" ht="28.45" customHeight="1" spans="2:3">
      <c r="B22" s="104">
        <v>19</v>
      </c>
      <c r="C22" s="105" t="s">
        <v>24</v>
      </c>
    </row>
    <row r="23" customFormat="1" ht="28.45" customHeight="1" spans="2:3">
      <c r="B23" s="104">
        <v>20</v>
      </c>
      <c r="C23" s="105" t="s">
        <v>25</v>
      </c>
    </row>
    <row r="24" customFormat="1" ht="28.45" customHeight="1" spans="2:3">
      <c r="B24" s="104">
        <v>21</v>
      </c>
      <c r="C24" s="105" t="s">
        <v>26</v>
      </c>
    </row>
    <row r="25" customFormat="1" ht="28.45" customHeight="1" spans="2:3">
      <c r="B25" s="104">
        <v>22</v>
      </c>
      <c r="C25" s="105" t="s">
        <v>27</v>
      </c>
    </row>
    <row r="26" customFormat="1" ht="28.45" customHeight="1" spans="2:3">
      <c r="B26" s="104">
        <v>23</v>
      </c>
      <c r="C26" s="105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"/>
  <cols>
    <col min="1" max="1" width="3.8" customWidth="1"/>
    <col min="2" max="3" width="3.93636363636364" customWidth="1"/>
    <col min="4" max="4" width="6.78181818181818" customWidth="1"/>
    <col min="5" max="5" width="15.8727272727273" customWidth="1"/>
    <col min="6" max="6" width="9.22727272727273" customWidth="1"/>
    <col min="7" max="20" width="7.18181818181818" customWidth="1"/>
    <col min="21" max="22" width="9.76363636363636" customWidth="1"/>
  </cols>
  <sheetData>
    <row r="1" ht="16.35" customHeight="1" spans="1:1">
      <c r="A1" s="21"/>
    </row>
    <row r="2" ht="47.4" customHeight="1" spans="1:20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33.6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0" t="s">
        <v>30</v>
      </c>
      <c r="Q3" s="20"/>
      <c r="R3" s="20"/>
      <c r="S3" s="20"/>
      <c r="T3" s="20"/>
    </row>
    <row r="4" ht="29.3" customHeight="1" spans="1:20">
      <c r="A4" s="4" t="s">
        <v>156</v>
      </c>
      <c r="B4" s="4"/>
      <c r="C4" s="4"/>
      <c r="D4" s="4" t="s">
        <v>206</v>
      </c>
      <c r="E4" s="4" t="s">
        <v>207</v>
      </c>
      <c r="F4" s="4" t="s">
        <v>225</v>
      </c>
      <c r="G4" s="4" t="s">
        <v>159</v>
      </c>
      <c r="H4" s="4"/>
      <c r="I4" s="4"/>
      <c r="J4" s="4"/>
      <c r="K4" s="4" t="s">
        <v>160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133</v>
      </c>
      <c r="H5" s="4" t="s">
        <v>226</v>
      </c>
      <c r="I5" s="4" t="s">
        <v>227</v>
      </c>
      <c r="J5" s="4" t="s">
        <v>217</v>
      </c>
      <c r="K5" s="4" t="s">
        <v>133</v>
      </c>
      <c r="L5" s="4" t="s">
        <v>229</v>
      </c>
      <c r="M5" s="4" t="s">
        <v>230</v>
      </c>
      <c r="N5" s="4" t="s">
        <v>219</v>
      </c>
      <c r="O5" s="4" t="s">
        <v>231</v>
      </c>
      <c r="P5" s="4" t="s">
        <v>232</v>
      </c>
      <c r="Q5" s="4" t="s">
        <v>233</v>
      </c>
      <c r="R5" s="4" t="s">
        <v>215</v>
      </c>
      <c r="S5" s="4" t="s">
        <v>218</v>
      </c>
      <c r="T5" s="4" t="s">
        <v>222</v>
      </c>
    </row>
    <row r="6" ht="22.8" customHeight="1" spans="1:20">
      <c r="A6" s="63"/>
      <c r="B6" s="63"/>
      <c r="C6" s="63"/>
      <c r="D6" s="63"/>
      <c r="E6" s="63" t="s">
        <v>133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22.8" customHeight="1" spans="1:20">
      <c r="A7" s="63"/>
      <c r="B7" s="63"/>
      <c r="C7" s="63"/>
      <c r="D7" s="67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22.8" customHeight="1" spans="1:20">
      <c r="A8" s="73"/>
      <c r="B8" s="73"/>
      <c r="C8" s="73"/>
      <c r="D8" s="71"/>
      <c r="E8" s="71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22.8" customHeight="1" spans="1:20">
      <c r="A9" s="74"/>
      <c r="B9" s="74"/>
      <c r="C9" s="74"/>
      <c r="D9" s="68"/>
      <c r="E9" s="75"/>
      <c r="F9" s="72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" outlineLevelCol="7"/>
  <cols>
    <col min="1" max="1" width="11.1272727272727" customWidth="1"/>
    <col min="2" max="2" width="25.3727272727273" customWidth="1"/>
    <col min="3" max="3" width="15.3363636363636" customWidth="1"/>
    <col min="4" max="4" width="12.7545454545455" customWidth="1"/>
    <col min="5" max="5" width="16.4181818181818" customWidth="1"/>
    <col min="6" max="6" width="14.1181818181818" customWidth="1"/>
    <col min="7" max="7" width="15.3363636363636" customWidth="1"/>
    <col min="8" max="8" width="17.6454545454545" customWidth="1"/>
    <col min="9" max="9" width="9.76363636363636" customWidth="1"/>
  </cols>
  <sheetData>
    <row r="1" ht="16.35" customHeight="1" spans="1:1">
      <c r="A1" s="21"/>
    </row>
    <row r="2" ht="38.8" customHeight="1" spans="1:8">
      <c r="A2" s="2" t="s">
        <v>415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29</v>
      </c>
      <c r="B3" s="3"/>
      <c r="C3" s="3"/>
      <c r="D3" s="3"/>
      <c r="E3" s="3"/>
      <c r="F3" s="3"/>
      <c r="G3" s="3"/>
      <c r="H3" s="20" t="s">
        <v>30</v>
      </c>
    </row>
    <row r="4" ht="19.8" customHeight="1" spans="1:8">
      <c r="A4" s="4" t="s">
        <v>157</v>
      </c>
      <c r="B4" s="4" t="s">
        <v>158</v>
      </c>
      <c r="C4" s="4" t="s">
        <v>133</v>
      </c>
      <c r="D4" s="4" t="s">
        <v>416</v>
      </c>
      <c r="E4" s="4"/>
      <c r="F4" s="4"/>
      <c r="G4" s="4"/>
      <c r="H4" s="4" t="s">
        <v>160</v>
      </c>
    </row>
    <row r="5" ht="23.25" customHeight="1" spans="1:8">
      <c r="A5" s="4"/>
      <c r="B5" s="4"/>
      <c r="C5" s="4"/>
      <c r="D5" s="4" t="s">
        <v>135</v>
      </c>
      <c r="E5" s="4" t="s">
        <v>247</v>
      </c>
      <c r="F5" s="4"/>
      <c r="G5" s="4" t="s">
        <v>249</v>
      </c>
      <c r="H5" s="4"/>
    </row>
    <row r="6" ht="23.25" customHeight="1" spans="1:8">
      <c r="A6" s="4"/>
      <c r="B6" s="4"/>
      <c r="C6" s="4"/>
      <c r="D6" s="4"/>
      <c r="E6" s="4" t="s">
        <v>226</v>
      </c>
      <c r="F6" s="4" t="s">
        <v>217</v>
      </c>
      <c r="G6" s="4"/>
      <c r="H6" s="4"/>
    </row>
    <row r="7" ht="22.8" customHeight="1" spans="1:8">
      <c r="A7" s="63"/>
      <c r="B7" s="65" t="s">
        <v>133</v>
      </c>
      <c r="C7" s="66">
        <v>0</v>
      </c>
      <c r="D7" s="66"/>
      <c r="E7" s="66"/>
      <c r="F7" s="66"/>
      <c r="G7" s="66"/>
      <c r="H7" s="66"/>
    </row>
    <row r="8" ht="22.8" customHeight="1" spans="1:8">
      <c r="A8" s="67"/>
      <c r="B8" s="67"/>
      <c r="C8" s="66"/>
      <c r="D8" s="66"/>
      <c r="E8" s="66"/>
      <c r="F8" s="66"/>
      <c r="G8" s="66"/>
      <c r="H8" s="66"/>
    </row>
    <row r="9" ht="22.8" customHeight="1" spans="1:8">
      <c r="A9" s="71"/>
      <c r="B9" s="71"/>
      <c r="C9" s="66"/>
      <c r="D9" s="66"/>
      <c r="E9" s="66"/>
      <c r="F9" s="66"/>
      <c r="G9" s="66"/>
      <c r="H9" s="66"/>
    </row>
    <row r="10" ht="22.8" customHeight="1" spans="1:8">
      <c r="A10" s="71"/>
      <c r="B10" s="71"/>
      <c r="C10" s="66"/>
      <c r="D10" s="66"/>
      <c r="E10" s="66"/>
      <c r="F10" s="66"/>
      <c r="G10" s="66"/>
      <c r="H10" s="66"/>
    </row>
    <row r="11" ht="22.8" customHeight="1" spans="1:8">
      <c r="A11" s="71"/>
      <c r="B11" s="71"/>
      <c r="C11" s="66"/>
      <c r="D11" s="66"/>
      <c r="E11" s="66"/>
      <c r="F11" s="66"/>
      <c r="G11" s="66"/>
      <c r="H11" s="66"/>
    </row>
    <row r="12" ht="22.8" customHeight="1" spans="1:8">
      <c r="A12" s="68"/>
      <c r="B12" s="68"/>
      <c r="C12" s="69"/>
      <c r="D12" s="69"/>
      <c r="E12" s="72"/>
      <c r="F12" s="72"/>
      <c r="G12" s="72"/>
      <c r="H12" s="7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" outlineLevelCol="7"/>
  <cols>
    <col min="1" max="1" width="10.7181818181818" customWidth="1"/>
    <col min="2" max="2" width="22.8" customWidth="1"/>
    <col min="3" max="3" width="19.2636363636364" customWidth="1"/>
    <col min="4" max="4" width="16.6909090909091" customWidth="1"/>
    <col min="5" max="6" width="16.4181818181818" customWidth="1"/>
    <col min="7" max="8" width="17.6454545454545" customWidth="1"/>
    <col min="9" max="9" width="9.76363636363636" customWidth="1"/>
  </cols>
  <sheetData>
    <row r="1" ht="16.35" customHeight="1" spans="1:1">
      <c r="A1" s="21"/>
    </row>
    <row r="2" ht="38.8" customHeight="1" spans="1:8">
      <c r="A2" s="2" t="s">
        <v>25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29</v>
      </c>
      <c r="B3" s="3"/>
      <c r="C3" s="3"/>
      <c r="D3" s="3"/>
      <c r="E3" s="3"/>
      <c r="F3" s="3"/>
      <c r="G3" s="3"/>
      <c r="H3" s="20" t="s">
        <v>30</v>
      </c>
    </row>
    <row r="4" ht="25" customHeight="1" spans="1:8">
      <c r="A4" s="4" t="s">
        <v>157</v>
      </c>
      <c r="B4" s="4" t="s">
        <v>158</v>
      </c>
      <c r="C4" s="4" t="s">
        <v>133</v>
      </c>
      <c r="D4" s="4" t="s">
        <v>417</v>
      </c>
      <c r="E4" s="4"/>
      <c r="F4" s="4"/>
      <c r="G4" s="4"/>
      <c r="H4" s="4" t="s">
        <v>160</v>
      </c>
    </row>
    <row r="5" ht="25.85" customHeight="1" spans="1:8">
      <c r="A5" s="4"/>
      <c r="B5" s="4"/>
      <c r="C5" s="4"/>
      <c r="D5" s="4" t="s">
        <v>135</v>
      </c>
      <c r="E5" s="4" t="s">
        <v>247</v>
      </c>
      <c r="F5" s="4"/>
      <c r="G5" s="4" t="s">
        <v>249</v>
      </c>
      <c r="H5" s="4"/>
    </row>
    <row r="6" ht="35.35" customHeight="1" spans="1:8">
      <c r="A6" s="4"/>
      <c r="B6" s="4"/>
      <c r="C6" s="4"/>
      <c r="D6" s="4"/>
      <c r="E6" s="4" t="s">
        <v>226</v>
      </c>
      <c r="F6" s="4" t="s">
        <v>217</v>
      </c>
      <c r="G6" s="4"/>
      <c r="H6" s="4"/>
    </row>
    <row r="7" ht="22.8" customHeight="1" spans="1:8">
      <c r="A7" s="63"/>
      <c r="B7" s="65" t="s">
        <v>133</v>
      </c>
      <c r="C7" s="66">
        <v>0</v>
      </c>
      <c r="D7" s="66"/>
      <c r="E7" s="66"/>
      <c r="F7" s="66"/>
      <c r="G7" s="66"/>
      <c r="H7" s="66"/>
    </row>
    <row r="8" ht="22.8" customHeight="1" spans="1:8">
      <c r="A8" s="67"/>
      <c r="B8" s="67"/>
      <c r="C8" s="66"/>
      <c r="D8" s="66"/>
      <c r="E8" s="66"/>
      <c r="F8" s="66"/>
      <c r="G8" s="66"/>
      <c r="H8" s="66"/>
    </row>
    <row r="9" ht="22.8" customHeight="1" spans="1:8">
      <c r="A9" s="71"/>
      <c r="B9" s="71"/>
      <c r="C9" s="66"/>
      <c r="D9" s="66"/>
      <c r="E9" s="66"/>
      <c r="F9" s="66"/>
      <c r="G9" s="66"/>
      <c r="H9" s="66"/>
    </row>
    <row r="10" ht="22.8" customHeight="1" spans="1:8">
      <c r="A10" s="71"/>
      <c r="B10" s="71"/>
      <c r="C10" s="66"/>
      <c r="D10" s="66"/>
      <c r="E10" s="66"/>
      <c r="F10" s="66"/>
      <c r="G10" s="66"/>
      <c r="H10" s="66"/>
    </row>
    <row r="11" ht="22.8" customHeight="1" spans="1:8">
      <c r="A11" s="71"/>
      <c r="B11" s="71"/>
      <c r="C11" s="66"/>
      <c r="D11" s="66"/>
      <c r="E11" s="66"/>
      <c r="F11" s="66"/>
      <c r="G11" s="66"/>
      <c r="H11" s="66"/>
    </row>
    <row r="12" ht="22.8" customHeight="1" spans="1:8">
      <c r="A12" s="68"/>
      <c r="B12" s="68"/>
      <c r="C12" s="69"/>
      <c r="D12" s="69"/>
      <c r="E12" s="72"/>
      <c r="F12" s="72"/>
      <c r="G12" s="72"/>
      <c r="H12" s="7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A1" sqref="A1"/>
    </sheetView>
  </sheetViews>
  <sheetFormatPr defaultColWidth="9" defaultRowHeight="14"/>
  <cols>
    <col min="1" max="1" width="10.4454545454545" customWidth="1"/>
    <col min="2" max="2" width="0.136363636363636" customWidth="1"/>
    <col min="3" max="3" width="24.0181818181818" customWidth="1"/>
    <col min="4" max="4" width="13.3" customWidth="1"/>
    <col min="5" max="15" width="7.69090909090909" customWidth="1"/>
    <col min="16" max="18" width="9.76363636363636" customWidth="1"/>
  </cols>
  <sheetData>
    <row r="1" ht="16.35" customHeight="1" spans="1:1">
      <c r="A1" s="21"/>
    </row>
    <row r="2" ht="45.7" customHeight="1" spans="1:15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4.15" customHeight="1" spans="1:15">
      <c r="A3" s="61" t="s">
        <v>29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20" t="s">
        <v>30</v>
      </c>
      <c r="O3" s="20"/>
    </row>
    <row r="4" ht="26.05" customHeight="1" spans="1:15">
      <c r="A4" s="4" t="s">
        <v>206</v>
      </c>
      <c r="B4" s="62"/>
      <c r="C4" s="4" t="s">
        <v>418</v>
      </c>
      <c r="D4" s="4" t="s">
        <v>419</v>
      </c>
      <c r="E4" s="4"/>
      <c r="F4" s="4"/>
      <c r="G4" s="4"/>
      <c r="H4" s="4"/>
      <c r="I4" s="4"/>
      <c r="J4" s="4"/>
      <c r="K4" s="4"/>
      <c r="L4" s="4"/>
      <c r="M4" s="4"/>
      <c r="N4" s="4" t="s">
        <v>420</v>
      </c>
      <c r="O4" s="4"/>
    </row>
    <row r="5" ht="31.9" customHeight="1" spans="1:15">
      <c r="A5" s="4"/>
      <c r="B5" s="62"/>
      <c r="C5" s="4"/>
      <c r="D5" s="4" t="s">
        <v>421</v>
      </c>
      <c r="E5" s="4" t="s">
        <v>136</v>
      </c>
      <c r="F5" s="4"/>
      <c r="G5" s="4"/>
      <c r="H5" s="4"/>
      <c r="I5" s="4"/>
      <c r="J5" s="4"/>
      <c r="K5" s="4" t="s">
        <v>422</v>
      </c>
      <c r="L5" s="4" t="s">
        <v>138</v>
      </c>
      <c r="M5" s="4" t="s">
        <v>139</v>
      </c>
      <c r="N5" s="4" t="s">
        <v>423</v>
      </c>
      <c r="O5" s="4" t="s">
        <v>424</v>
      </c>
    </row>
    <row r="6" ht="44.85" customHeight="1" spans="1:15">
      <c r="A6" s="4"/>
      <c r="B6" s="62"/>
      <c r="C6" s="4"/>
      <c r="D6" s="4"/>
      <c r="E6" s="4" t="s">
        <v>425</v>
      </c>
      <c r="F6" s="4" t="s">
        <v>426</v>
      </c>
      <c r="G6" s="4" t="s">
        <v>427</v>
      </c>
      <c r="H6" s="4" t="s">
        <v>428</v>
      </c>
      <c r="I6" s="4" t="s">
        <v>429</v>
      </c>
      <c r="J6" s="4" t="s">
        <v>430</v>
      </c>
      <c r="K6" s="4"/>
      <c r="L6" s="4"/>
      <c r="M6" s="4"/>
      <c r="N6" s="4"/>
      <c r="O6" s="4"/>
    </row>
    <row r="7" ht="22.8" customHeight="1" spans="1:15">
      <c r="A7" s="63"/>
      <c r="B7" s="64"/>
      <c r="C7" s="65" t="s">
        <v>133</v>
      </c>
      <c r="D7" s="66">
        <v>636.38</v>
      </c>
      <c r="E7" s="66">
        <v>636.38</v>
      </c>
      <c r="F7" s="66">
        <v>636.38</v>
      </c>
      <c r="G7" s="66"/>
      <c r="H7" s="66"/>
      <c r="I7" s="66"/>
      <c r="J7" s="66"/>
      <c r="K7" s="66"/>
      <c r="L7" s="66"/>
      <c r="M7" s="66"/>
      <c r="N7" s="66">
        <v>636.38</v>
      </c>
      <c r="O7" s="63"/>
    </row>
    <row r="8" ht="22.8" customHeight="1" spans="1:15">
      <c r="A8" s="67" t="s">
        <v>151</v>
      </c>
      <c r="B8" s="64"/>
      <c r="C8" s="67" t="s">
        <v>3</v>
      </c>
      <c r="D8" s="66">
        <v>636.38</v>
      </c>
      <c r="E8" s="66">
        <v>636.38</v>
      </c>
      <c r="F8" s="66">
        <v>636.38</v>
      </c>
      <c r="G8" s="66"/>
      <c r="H8" s="66"/>
      <c r="I8" s="66"/>
      <c r="J8" s="66"/>
      <c r="K8" s="66"/>
      <c r="L8" s="66"/>
      <c r="M8" s="66"/>
      <c r="N8" s="66">
        <v>636.38</v>
      </c>
      <c r="O8" s="63"/>
    </row>
    <row r="9" ht="22.8" customHeight="1" spans="1:15">
      <c r="A9" s="68" t="s">
        <v>431</v>
      </c>
      <c r="B9" s="64" t="s">
        <v>432</v>
      </c>
      <c r="C9" s="68" t="s">
        <v>433</v>
      </c>
      <c r="D9" s="69">
        <v>48.8</v>
      </c>
      <c r="E9" s="69">
        <v>48.8</v>
      </c>
      <c r="F9" s="69">
        <v>48.8</v>
      </c>
      <c r="G9" s="69"/>
      <c r="H9" s="69"/>
      <c r="I9" s="69"/>
      <c r="J9" s="69"/>
      <c r="K9" s="69"/>
      <c r="L9" s="69"/>
      <c r="M9" s="69"/>
      <c r="N9" s="69">
        <v>48.8</v>
      </c>
      <c r="O9" s="70"/>
    </row>
    <row r="10" ht="22.8" customHeight="1" spans="1:15">
      <c r="A10" s="68" t="s">
        <v>431</v>
      </c>
      <c r="B10" s="64" t="s">
        <v>434</v>
      </c>
      <c r="C10" s="68" t="s">
        <v>435</v>
      </c>
      <c r="D10" s="69">
        <v>67.6</v>
      </c>
      <c r="E10" s="69">
        <v>67.6</v>
      </c>
      <c r="F10" s="69">
        <v>67.6</v>
      </c>
      <c r="G10" s="69"/>
      <c r="H10" s="69"/>
      <c r="I10" s="69"/>
      <c r="J10" s="69"/>
      <c r="K10" s="69"/>
      <c r="L10" s="69"/>
      <c r="M10" s="69"/>
      <c r="N10" s="69">
        <v>67.6</v>
      </c>
      <c r="O10" s="70"/>
    </row>
    <row r="11" ht="22.8" customHeight="1" spans="1:15">
      <c r="A11" s="68" t="s">
        <v>431</v>
      </c>
      <c r="B11" s="64" t="s">
        <v>436</v>
      </c>
      <c r="C11" s="68" t="s">
        <v>437</v>
      </c>
      <c r="D11" s="69">
        <v>10</v>
      </c>
      <c r="E11" s="69">
        <v>10</v>
      </c>
      <c r="F11" s="69">
        <v>10</v>
      </c>
      <c r="G11" s="69"/>
      <c r="H11" s="69"/>
      <c r="I11" s="69"/>
      <c r="J11" s="69"/>
      <c r="K11" s="69"/>
      <c r="L11" s="69"/>
      <c r="M11" s="69"/>
      <c r="N11" s="69">
        <v>10</v>
      </c>
      <c r="O11" s="70"/>
    </row>
    <row r="12" ht="22.8" customHeight="1" spans="1:15">
      <c r="A12" s="68" t="s">
        <v>431</v>
      </c>
      <c r="B12" s="64" t="s">
        <v>438</v>
      </c>
      <c r="C12" s="68" t="s">
        <v>439</v>
      </c>
      <c r="D12" s="69">
        <v>74</v>
      </c>
      <c r="E12" s="69">
        <v>74</v>
      </c>
      <c r="F12" s="69">
        <v>74</v>
      </c>
      <c r="G12" s="69"/>
      <c r="H12" s="69"/>
      <c r="I12" s="69"/>
      <c r="J12" s="69"/>
      <c r="K12" s="69"/>
      <c r="L12" s="69"/>
      <c r="M12" s="69"/>
      <c r="N12" s="69">
        <v>74</v>
      </c>
      <c r="O12" s="70"/>
    </row>
    <row r="13" ht="22.8" customHeight="1" spans="1:15">
      <c r="A13" s="68" t="s">
        <v>431</v>
      </c>
      <c r="B13" s="64" t="s">
        <v>440</v>
      </c>
      <c r="C13" s="68" t="s">
        <v>441</v>
      </c>
      <c r="D13" s="69">
        <v>20</v>
      </c>
      <c r="E13" s="69">
        <v>20</v>
      </c>
      <c r="F13" s="69">
        <v>20</v>
      </c>
      <c r="G13" s="69"/>
      <c r="H13" s="69"/>
      <c r="I13" s="69"/>
      <c r="J13" s="69"/>
      <c r="K13" s="69"/>
      <c r="L13" s="69"/>
      <c r="M13" s="69"/>
      <c r="N13" s="69">
        <v>20</v>
      </c>
      <c r="O13" s="70"/>
    </row>
    <row r="14" ht="22.8" customHeight="1" spans="1:15">
      <c r="A14" s="68" t="s">
        <v>431</v>
      </c>
      <c r="B14" s="64" t="s">
        <v>442</v>
      </c>
      <c r="C14" s="68" t="s">
        <v>443</v>
      </c>
      <c r="D14" s="69">
        <v>70.98</v>
      </c>
      <c r="E14" s="69">
        <v>70.98</v>
      </c>
      <c r="F14" s="69">
        <v>70.98</v>
      </c>
      <c r="G14" s="69"/>
      <c r="H14" s="69"/>
      <c r="I14" s="69"/>
      <c r="J14" s="69"/>
      <c r="K14" s="69"/>
      <c r="L14" s="69"/>
      <c r="M14" s="69"/>
      <c r="N14" s="69">
        <v>70.98</v>
      </c>
      <c r="O14" s="70"/>
    </row>
    <row r="15" ht="22.8" customHeight="1" spans="1:15">
      <c r="A15" s="68" t="s">
        <v>431</v>
      </c>
      <c r="B15" s="64" t="s">
        <v>444</v>
      </c>
      <c r="C15" s="68" t="s">
        <v>445</v>
      </c>
      <c r="D15" s="69">
        <v>83</v>
      </c>
      <c r="E15" s="69">
        <v>83</v>
      </c>
      <c r="F15" s="69">
        <v>83</v>
      </c>
      <c r="G15" s="69"/>
      <c r="H15" s="69"/>
      <c r="I15" s="69"/>
      <c r="J15" s="69"/>
      <c r="K15" s="69"/>
      <c r="L15" s="69"/>
      <c r="M15" s="69"/>
      <c r="N15" s="69">
        <v>83</v>
      </c>
      <c r="O15" s="70"/>
    </row>
    <row r="16" ht="22.8" customHeight="1" spans="1:15">
      <c r="A16" s="68" t="s">
        <v>446</v>
      </c>
      <c r="B16" s="64" t="s">
        <v>447</v>
      </c>
      <c r="C16" s="68" t="s">
        <v>448</v>
      </c>
      <c r="D16" s="69">
        <v>30</v>
      </c>
      <c r="E16" s="69">
        <v>30</v>
      </c>
      <c r="F16" s="69">
        <v>30</v>
      </c>
      <c r="G16" s="69"/>
      <c r="H16" s="69"/>
      <c r="I16" s="69"/>
      <c r="J16" s="69"/>
      <c r="K16" s="69"/>
      <c r="L16" s="69"/>
      <c r="M16" s="69"/>
      <c r="N16" s="69">
        <v>30</v>
      </c>
      <c r="O16" s="70"/>
    </row>
    <row r="17" ht="22.8" customHeight="1" spans="1:15">
      <c r="A17" s="68" t="s">
        <v>446</v>
      </c>
      <c r="B17" s="64" t="s">
        <v>449</v>
      </c>
      <c r="C17" s="68" t="s">
        <v>450</v>
      </c>
      <c r="D17" s="69">
        <v>5</v>
      </c>
      <c r="E17" s="69">
        <v>5</v>
      </c>
      <c r="F17" s="69">
        <v>5</v>
      </c>
      <c r="G17" s="69"/>
      <c r="H17" s="69"/>
      <c r="I17" s="69"/>
      <c r="J17" s="69"/>
      <c r="K17" s="69"/>
      <c r="L17" s="69"/>
      <c r="M17" s="69"/>
      <c r="N17" s="69">
        <v>5</v>
      </c>
      <c r="O17" s="70"/>
    </row>
    <row r="18" ht="22.8" customHeight="1" spans="1:15">
      <c r="A18" s="68" t="s">
        <v>446</v>
      </c>
      <c r="B18" s="64" t="s">
        <v>451</v>
      </c>
      <c r="C18" s="68" t="s">
        <v>452</v>
      </c>
      <c r="D18" s="69">
        <v>227</v>
      </c>
      <c r="E18" s="69">
        <v>227</v>
      </c>
      <c r="F18" s="69">
        <v>227</v>
      </c>
      <c r="G18" s="69"/>
      <c r="H18" s="69"/>
      <c r="I18" s="69"/>
      <c r="J18" s="69"/>
      <c r="K18" s="69"/>
      <c r="L18" s="69"/>
      <c r="M18" s="69"/>
      <c r="N18" s="69">
        <v>227</v>
      </c>
      <c r="O18" s="70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8"/>
  <sheetViews>
    <sheetView workbookViewId="0">
      <selection activeCell="A1" sqref="A1"/>
    </sheetView>
  </sheetViews>
  <sheetFormatPr defaultColWidth="9" defaultRowHeight="14"/>
  <cols>
    <col min="1" max="1" width="6.78181818181818" customWidth="1"/>
    <col min="2" max="2" width="15.0636363636364" customWidth="1"/>
    <col min="3" max="3" width="8.55454545454545" customWidth="1"/>
    <col min="4" max="4" width="12.2090909090909" customWidth="1"/>
    <col min="5" max="5" width="8.41818181818182" customWidth="1"/>
    <col min="6" max="6" width="8.55454545454545" customWidth="1"/>
    <col min="7" max="7" width="7.87272727272727" customWidth="1"/>
    <col min="8" max="8" width="21.5727272727273" customWidth="1"/>
    <col min="9" max="9" width="11.1272727272727" customWidth="1"/>
    <col min="10" max="10" width="11.5363636363636" customWidth="1"/>
    <col min="11" max="11" width="9.22727272727273" customWidth="1"/>
    <col min="12" max="12" width="9.76363636363636" customWidth="1"/>
    <col min="13" max="13" width="19.1363636363636" customWidth="1"/>
    <col min="14" max="18" width="9.76363636363636" customWidth="1"/>
  </cols>
  <sheetData>
    <row r="1" ht="16.35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37.95" customHeight="1" spans="1:13">
      <c r="A2" s="21"/>
      <c r="B2" s="21"/>
      <c r="C2" s="22" t="s">
        <v>27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4.15" customHeight="1" spans="1:13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30</v>
      </c>
      <c r="M3" s="20"/>
    </row>
    <row r="4" ht="33.6" customHeight="1" spans="1:13">
      <c r="A4" s="4" t="s">
        <v>206</v>
      </c>
      <c r="B4" s="4" t="s">
        <v>453</v>
      </c>
      <c r="C4" s="4" t="s">
        <v>454</v>
      </c>
      <c r="D4" s="4" t="s">
        <v>455</v>
      </c>
      <c r="E4" s="4" t="s">
        <v>456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457</v>
      </c>
      <c r="F5" s="4" t="s">
        <v>458</v>
      </c>
      <c r="G5" s="4" t="s">
        <v>459</v>
      </c>
      <c r="H5" s="4" t="s">
        <v>460</v>
      </c>
      <c r="I5" s="4" t="s">
        <v>461</v>
      </c>
      <c r="J5" s="4" t="s">
        <v>462</v>
      </c>
      <c r="K5" s="4" t="s">
        <v>463</v>
      </c>
      <c r="L5" s="4" t="s">
        <v>464</v>
      </c>
      <c r="M5" s="4" t="s">
        <v>465</v>
      </c>
    </row>
    <row r="6" s="1" customFormat="1" ht="24.95" customHeight="1" spans="1:13">
      <c r="A6" s="23">
        <v>216</v>
      </c>
      <c r="B6" s="23" t="s">
        <v>3</v>
      </c>
      <c r="C6" s="24">
        <v>636.38</v>
      </c>
      <c r="D6" s="25"/>
      <c r="E6" s="25"/>
      <c r="F6" s="25"/>
      <c r="G6" s="25"/>
      <c r="H6" s="25"/>
      <c r="I6" s="25"/>
      <c r="J6" s="25"/>
      <c r="K6" s="25"/>
      <c r="L6" s="25"/>
      <c r="M6" s="25"/>
    </row>
    <row r="7" s="1" customFormat="1" ht="24.95" customHeight="1" spans="1:13">
      <c r="A7" s="23" t="s">
        <v>466</v>
      </c>
      <c r="B7" s="23" t="s">
        <v>467</v>
      </c>
      <c r="C7" s="24">
        <v>374.38</v>
      </c>
      <c r="D7" s="25"/>
      <c r="E7" s="25"/>
      <c r="F7" s="25"/>
      <c r="G7" s="25"/>
      <c r="H7" s="25"/>
      <c r="I7" s="25"/>
      <c r="J7" s="25"/>
      <c r="K7" s="25"/>
      <c r="L7" s="25"/>
      <c r="M7" s="25"/>
    </row>
    <row r="8" s="1" customFormat="1" ht="24.95" customHeight="1" spans="1:13">
      <c r="A8" s="5" t="s">
        <v>152</v>
      </c>
      <c r="B8" s="26" t="s">
        <v>468</v>
      </c>
      <c r="C8" s="27">
        <v>83</v>
      </c>
      <c r="D8" s="26" t="s">
        <v>469</v>
      </c>
      <c r="E8" s="26" t="s">
        <v>470</v>
      </c>
      <c r="F8" s="28" t="s">
        <v>471</v>
      </c>
      <c r="G8" s="28" t="s">
        <v>472</v>
      </c>
      <c r="H8" s="28" t="s">
        <v>473</v>
      </c>
      <c r="I8" s="28" t="s">
        <v>474</v>
      </c>
      <c r="J8" s="28" t="s">
        <v>475</v>
      </c>
      <c r="K8" s="28" t="s">
        <v>476</v>
      </c>
      <c r="L8" s="28" t="s">
        <v>477</v>
      </c>
      <c r="M8" s="28"/>
    </row>
    <row r="9" s="1" customFormat="1" ht="24.95" customHeight="1" spans="1:13">
      <c r="A9" s="7"/>
      <c r="B9" s="29"/>
      <c r="C9" s="30"/>
      <c r="D9" s="29"/>
      <c r="E9" s="29"/>
      <c r="F9" s="26" t="s">
        <v>478</v>
      </c>
      <c r="G9" s="28" t="s">
        <v>479</v>
      </c>
      <c r="H9" s="31">
        <v>1</v>
      </c>
      <c r="I9" s="28" t="s">
        <v>474</v>
      </c>
      <c r="J9" s="28" t="s">
        <v>475</v>
      </c>
      <c r="K9" s="28" t="s">
        <v>480</v>
      </c>
      <c r="L9" s="28" t="s">
        <v>477</v>
      </c>
      <c r="M9" s="28"/>
    </row>
    <row r="10" s="1" customFormat="1" ht="24.95" customHeight="1" spans="1:13">
      <c r="A10" s="7"/>
      <c r="B10" s="29"/>
      <c r="C10" s="30"/>
      <c r="D10" s="29"/>
      <c r="E10" s="29"/>
      <c r="F10" s="32"/>
      <c r="G10" s="28" t="s">
        <v>481</v>
      </c>
      <c r="H10" s="31">
        <v>1</v>
      </c>
      <c r="I10" s="28" t="s">
        <v>474</v>
      </c>
      <c r="J10" s="28" t="s">
        <v>475</v>
      </c>
      <c r="K10" s="28" t="s">
        <v>480</v>
      </c>
      <c r="L10" s="28" t="s">
        <v>477</v>
      </c>
      <c r="M10" s="28"/>
    </row>
    <row r="11" s="1" customFormat="1" ht="24.95" customHeight="1" spans="1:13">
      <c r="A11" s="7"/>
      <c r="B11" s="29"/>
      <c r="C11" s="30"/>
      <c r="D11" s="29"/>
      <c r="E11" s="29"/>
      <c r="F11" s="26" t="s">
        <v>482</v>
      </c>
      <c r="G11" s="28" t="s">
        <v>483</v>
      </c>
      <c r="H11" s="28" t="s">
        <v>484</v>
      </c>
      <c r="I11" s="28" t="s">
        <v>474</v>
      </c>
      <c r="J11" s="28" t="s">
        <v>475</v>
      </c>
      <c r="K11" s="28"/>
      <c r="L11" s="28" t="s">
        <v>485</v>
      </c>
      <c r="M11" s="28"/>
    </row>
    <row r="12" s="1" customFormat="1" ht="24.95" customHeight="1" spans="1:13">
      <c r="A12" s="7"/>
      <c r="B12" s="29"/>
      <c r="C12" s="30"/>
      <c r="D12" s="29"/>
      <c r="E12" s="29"/>
      <c r="F12" s="32"/>
      <c r="G12" s="28" t="s">
        <v>486</v>
      </c>
      <c r="H12" s="28" t="s">
        <v>484</v>
      </c>
      <c r="I12" s="28" t="s">
        <v>474</v>
      </c>
      <c r="J12" s="28" t="s">
        <v>475</v>
      </c>
      <c r="K12" s="28"/>
      <c r="L12" s="28" t="s">
        <v>485</v>
      </c>
      <c r="M12" s="28"/>
    </row>
    <row r="13" s="1" customFormat="1" ht="24.95" customHeight="1" spans="1:13">
      <c r="A13" s="7"/>
      <c r="B13" s="29"/>
      <c r="C13" s="30"/>
      <c r="D13" s="29"/>
      <c r="E13" s="32"/>
      <c r="F13" s="28" t="s">
        <v>487</v>
      </c>
      <c r="G13" s="28" t="s">
        <v>488</v>
      </c>
      <c r="H13" s="28" t="s">
        <v>489</v>
      </c>
      <c r="I13" s="28" t="s">
        <v>474</v>
      </c>
      <c r="J13" s="28" t="s">
        <v>475</v>
      </c>
      <c r="K13" s="28" t="s">
        <v>490</v>
      </c>
      <c r="L13" s="28" t="s">
        <v>477</v>
      </c>
      <c r="M13" s="28"/>
    </row>
    <row r="14" s="1" customFormat="1" ht="24.95" customHeight="1" spans="1:13">
      <c r="A14" s="7"/>
      <c r="B14" s="29"/>
      <c r="C14" s="30"/>
      <c r="D14" s="29"/>
      <c r="E14" s="26" t="s">
        <v>491</v>
      </c>
      <c r="F14" s="28" t="s">
        <v>492</v>
      </c>
      <c r="G14" s="28" t="s">
        <v>493</v>
      </c>
      <c r="H14" s="28"/>
      <c r="I14" s="28"/>
      <c r="J14" s="28"/>
      <c r="K14" s="28"/>
      <c r="L14" s="28"/>
      <c r="M14" s="28"/>
    </row>
    <row r="15" s="1" customFormat="1" ht="24.95" customHeight="1" spans="1:13">
      <c r="A15" s="7"/>
      <c r="B15" s="29"/>
      <c r="C15" s="30"/>
      <c r="D15" s="29"/>
      <c r="E15" s="29"/>
      <c r="F15" s="28" t="s">
        <v>494</v>
      </c>
      <c r="G15" s="28" t="s">
        <v>495</v>
      </c>
      <c r="H15" s="28" t="s">
        <v>496</v>
      </c>
      <c r="I15" s="28" t="s">
        <v>474</v>
      </c>
      <c r="J15" s="28" t="s">
        <v>475</v>
      </c>
      <c r="K15" s="28"/>
      <c r="L15" s="28" t="s">
        <v>485</v>
      </c>
      <c r="M15" s="28"/>
    </row>
    <row r="16" s="1" customFormat="1" ht="24.95" customHeight="1" spans="1:13">
      <c r="A16" s="7"/>
      <c r="B16" s="29"/>
      <c r="C16" s="30"/>
      <c r="D16" s="29"/>
      <c r="E16" s="29"/>
      <c r="F16" s="28" t="s">
        <v>497</v>
      </c>
      <c r="G16" s="28" t="s">
        <v>493</v>
      </c>
      <c r="H16" s="28"/>
      <c r="I16" s="28"/>
      <c r="J16" s="28"/>
      <c r="K16" s="28"/>
      <c r="L16" s="28"/>
      <c r="M16" s="28"/>
    </row>
    <row r="17" s="1" customFormat="1" ht="24.95" customHeight="1" spans="1:13">
      <c r="A17" s="7"/>
      <c r="B17" s="29"/>
      <c r="C17" s="30"/>
      <c r="D17" s="29"/>
      <c r="E17" s="29"/>
      <c r="F17" s="28" t="s">
        <v>498</v>
      </c>
      <c r="G17" s="28" t="s">
        <v>495</v>
      </c>
      <c r="H17" s="28" t="s">
        <v>499</v>
      </c>
      <c r="I17" s="28" t="s">
        <v>474</v>
      </c>
      <c r="J17" s="28" t="s">
        <v>475</v>
      </c>
      <c r="K17" s="28"/>
      <c r="L17" s="28" t="s">
        <v>485</v>
      </c>
      <c r="M17" s="28"/>
    </row>
    <row r="18" s="1" customFormat="1" ht="37.7" customHeight="1" spans="1:13">
      <c r="A18" s="33"/>
      <c r="B18" s="32"/>
      <c r="C18" s="34"/>
      <c r="D18" s="32"/>
      <c r="E18" s="32"/>
      <c r="F18" s="28" t="s">
        <v>500</v>
      </c>
      <c r="G18" s="28" t="s">
        <v>501</v>
      </c>
      <c r="H18" s="28" t="s">
        <v>502</v>
      </c>
      <c r="I18" s="28" t="s">
        <v>474</v>
      </c>
      <c r="J18" s="28" t="s">
        <v>475</v>
      </c>
      <c r="K18" s="28" t="s">
        <v>480</v>
      </c>
      <c r="L18" s="28" t="s">
        <v>477</v>
      </c>
      <c r="M18" s="28"/>
    </row>
    <row r="19" s="1" customFormat="1" ht="37.7" customHeight="1" spans="1:13">
      <c r="A19" s="28" t="s">
        <v>152</v>
      </c>
      <c r="B19" s="28" t="s">
        <v>503</v>
      </c>
      <c r="C19" s="35">
        <v>48.8</v>
      </c>
      <c r="D19" s="28" t="s">
        <v>504</v>
      </c>
      <c r="E19" s="25" t="s">
        <v>470</v>
      </c>
      <c r="F19" s="28" t="s">
        <v>505</v>
      </c>
      <c r="G19" s="28" t="s">
        <v>493</v>
      </c>
      <c r="H19" s="28"/>
      <c r="I19" s="28"/>
      <c r="J19" s="28"/>
      <c r="K19" s="28"/>
      <c r="L19" s="28"/>
      <c r="M19" s="28"/>
    </row>
    <row r="20" s="1" customFormat="1" ht="37.7" customHeight="1" spans="1:13">
      <c r="A20" s="28"/>
      <c r="B20" s="28"/>
      <c r="C20" s="35"/>
      <c r="D20" s="28"/>
      <c r="E20" s="25"/>
      <c r="F20" s="28" t="s">
        <v>471</v>
      </c>
      <c r="G20" s="28" t="s">
        <v>506</v>
      </c>
      <c r="H20" s="28" t="s">
        <v>507</v>
      </c>
      <c r="I20" s="28" t="s">
        <v>474</v>
      </c>
      <c r="J20" s="28" t="s">
        <v>508</v>
      </c>
      <c r="K20" s="28" t="s">
        <v>509</v>
      </c>
      <c r="L20" s="28" t="s">
        <v>477</v>
      </c>
      <c r="M20" s="28"/>
    </row>
    <row r="21" s="1" customFormat="1" ht="37.7" customHeight="1" spans="1:13">
      <c r="A21" s="28"/>
      <c r="B21" s="28"/>
      <c r="C21" s="35"/>
      <c r="D21" s="28"/>
      <c r="E21" s="25"/>
      <c r="F21" s="36" t="s">
        <v>478</v>
      </c>
      <c r="G21" s="28" t="s">
        <v>479</v>
      </c>
      <c r="H21" s="31">
        <v>1</v>
      </c>
      <c r="I21" s="28" t="s">
        <v>474</v>
      </c>
      <c r="J21" s="28" t="s">
        <v>508</v>
      </c>
      <c r="K21" s="28" t="s">
        <v>480</v>
      </c>
      <c r="L21" s="28" t="s">
        <v>477</v>
      </c>
      <c r="M21" s="28"/>
    </row>
    <row r="22" s="1" customFormat="1" ht="37.7" customHeight="1" spans="1:13">
      <c r="A22" s="28"/>
      <c r="B22" s="28"/>
      <c r="C22" s="35"/>
      <c r="D22" s="28"/>
      <c r="E22" s="25"/>
      <c r="F22" s="37"/>
      <c r="G22" s="28" t="s">
        <v>481</v>
      </c>
      <c r="H22" s="31">
        <v>1</v>
      </c>
      <c r="I22" s="28" t="s">
        <v>474</v>
      </c>
      <c r="J22" s="28" t="s">
        <v>508</v>
      </c>
      <c r="K22" s="28" t="s">
        <v>480</v>
      </c>
      <c r="L22" s="28" t="s">
        <v>477</v>
      </c>
      <c r="M22" s="28"/>
    </row>
    <row r="23" s="1" customFormat="1" ht="37.7" customHeight="1" spans="1:13">
      <c r="A23" s="28"/>
      <c r="B23" s="28"/>
      <c r="C23" s="35"/>
      <c r="D23" s="28"/>
      <c r="E23" s="25"/>
      <c r="F23" s="36" t="s">
        <v>482</v>
      </c>
      <c r="G23" s="28" t="s">
        <v>483</v>
      </c>
      <c r="H23" s="28" t="s">
        <v>484</v>
      </c>
      <c r="I23" s="28" t="s">
        <v>474</v>
      </c>
      <c r="J23" s="28" t="s">
        <v>508</v>
      </c>
      <c r="K23" s="28"/>
      <c r="L23" s="28" t="s">
        <v>485</v>
      </c>
      <c r="M23" s="28"/>
    </row>
    <row r="24" s="1" customFormat="1" ht="37.7" customHeight="1" spans="1:13">
      <c r="A24" s="28"/>
      <c r="B24" s="28"/>
      <c r="C24" s="35"/>
      <c r="D24" s="28"/>
      <c r="E24" s="25"/>
      <c r="F24" s="37"/>
      <c r="G24" s="28" t="s">
        <v>486</v>
      </c>
      <c r="H24" s="28" t="s">
        <v>484</v>
      </c>
      <c r="I24" s="28" t="s">
        <v>474</v>
      </c>
      <c r="J24" s="28" t="s">
        <v>508</v>
      </c>
      <c r="K24" s="28"/>
      <c r="L24" s="28" t="s">
        <v>485</v>
      </c>
      <c r="M24" s="28"/>
    </row>
    <row r="25" s="1" customFormat="1" ht="37.7" customHeight="1" spans="1:13">
      <c r="A25" s="28"/>
      <c r="B25" s="28"/>
      <c r="C25" s="35"/>
      <c r="D25" s="28"/>
      <c r="E25" s="25"/>
      <c r="F25" s="28" t="s">
        <v>510</v>
      </c>
      <c r="G25" s="28" t="s">
        <v>504</v>
      </c>
      <c r="H25" s="28" t="s">
        <v>511</v>
      </c>
      <c r="I25" s="28" t="s">
        <v>504</v>
      </c>
      <c r="J25" s="28" t="s">
        <v>504</v>
      </c>
      <c r="K25" s="28" t="s">
        <v>490</v>
      </c>
      <c r="L25" s="28" t="s">
        <v>477</v>
      </c>
      <c r="M25" s="28"/>
    </row>
    <row r="26" s="1" customFormat="1" ht="37.7" customHeight="1" spans="1:13">
      <c r="A26" s="28"/>
      <c r="B26" s="28"/>
      <c r="C26" s="35"/>
      <c r="D26" s="28"/>
      <c r="E26" s="25"/>
      <c r="F26" s="28" t="s">
        <v>512</v>
      </c>
      <c r="G26" s="28" t="s">
        <v>493</v>
      </c>
      <c r="H26" s="28"/>
      <c r="I26" s="28"/>
      <c r="J26" s="28"/>
      <c r="K26" s="28"/>
      <c r="L26" s="28"/>
      <c r="M26" s="28"/>
    </row>
    <row r="27" s="1" customFormat="1" ht="48" customHeight="1" spans="1:13">
      <c r="A27" s="28"/>
      <c r="B27" s="28"/>
      <c r="C27" s="35"/>
      <c r="D27" s="28"/>
      <c r="E27" s="25" t="s">
        <v>491</v>
      </c>
      <c r="F27" s="28" t="s">
        <v>494</v>
      </c>
      <c r="G27" s="28" t="s">
        <v>495</v>
      </c>
      <c r="H27" s="28" t="s">
        <v>496</v>
      </c>
      <c r="I27" s="28" t="s">
        <v>474</v>
      </c>
      <c r="J27" s="28" t="s">
        <v>508</v>
      </c>
      <c r="K27" s="28"/>
      <c r="L27" s="28" t="s">
        <v>485</v>
      </c>
      <c r="M27" s="28"/>
    </row>
    <row r="28" s="1" customFormat="1" ht="37.7" customHeight="1" spans="1:13">
      <c r="A28" s="28"/>
      <c r="B28" s="28"/>
      <c r="C28" s="35"/>
      <c r="D28" s="28"/>
      <c r="E28" s="25"/>
      <c r="F28" s="28" t="s">
        <v>497</v>
      </c>
      <c r="G28" s="28" t="s">
        <v>493</v>
      </c>
      <c r="H28" s="28"/>
      <c r="I28" s="28"/>
      <c r="J28" s="28"/>
      <c r="K28" s="28"/>
      <c r="L28" s="28"/>
      <c r="M28" s="28"/>
    </row>
    <row r="29" s="1" customFormat="1" ht="37.7" customHeight="1" spans="1:13">
      <c r="A29" s="28"/>
      <c r="B29" s="28"/>
      <c r="C29" s="35"/>
      <c r="D29" s="28"/>
      <c r="E29" s="25"/>
      <c r="F29" s="28" t="s">
        <v>492</v>
      </c>
      <c r="G29" s="28" t="s">
        <v>493</v>
      </c>
      <c r="H29" s="28"/>
      <c r="I29" s="28"/>
      <c r="J29" s="28"/>
      <c r="K29" s="28"/>
      <c r="L29" s="28"/>
      <c r="M29" s="28"/>
    </row>
    <row r="30" s="1" customFormat="1" ht="37.7" customHeight="1" spans="1:13">
      <c r="A30" s="28"/>
      <c r="B30" s="28"/>
      <c r="C30" s="35"/>
      <c r="D30" s="28"/>
      <c r="E30" s="25" t="s">
        <v>513</v>
      </c>
      <c r="F30" s="28" t="s">
        <v>514</v>
      </c>
      <c r="G30" s="28" t="s">
        <v>515</v>
      </c>
      <c r="H30" s="28" t="s">
        <v>502</v>
      </c>
      <c r="I30" s="28" t="s">
        <v>474</v>
      </c>
      <c r="J30" s="28" t="s">
        <v>508</v>
      </c>
      <c r="K30" s="28" t="s">
        <v>480</v>
      </c>
      <c r="L30" s="28" t="s">
        <v>477</v>
      </c>
      <c r="M30" s="28"/>
    </row>
    <row r="31" s="1" customFormat="1" ht="37.7" customHeight="1" spans="1:13">
      <c r="A31" s="28" t="s">
        <v>152</v>
      </c>
      <c r="B31" s="28" t="s">
        <v>516</v>
      </c>
      <c r="C31" s="35">
        <v>67.6</v>
      </c>
      <c r="D31" s="28" t="s">
        <v>517</v>
      </c>
      <c r="E31" s="25" t="s">
        <v>470</v>
      </c>
      <c r="F31" s="28" t="s">
        <v>510</v>
      </c>
      <c r="G31" s="28" t="s">
        <v>517</v>
      </c>
      <c r="H31" s="28" t="s">
        <v>518</v>
      </c>
      <c r="I31" s="28" t="s">
        <v>517</v>
      </c>
      <c r="J31" s="28" t="s">
        <v>517</v>
      </c>
      <c r="K31" s="28" t="s">
        <v>490</v>
      </c>
      <c r="L31" s="28" t="s">
        <v>477</v>
      </c>
      <c r="M31" s="28"/>
    </row>
    <row r="32" s="1" customFormat="1" ht="37.7" customHeight="1" spans="1:13">
      <c r="A32" s="28"/>
      <c r="B32" s="28"/>
      <c r="C32" s="35"/>
      <c r="D32" s="28"/>
      <c r="E32" s="25"/>
      <c r="F32" s="28" t="s">
        <v>512</v>
      </c>
      <c r="G32" s="28" t="s">
        <v>519</v>
      </c>
      <c r="H32" s="28" t="s">
        <v>518</v>
      </c>
      <c r="I32" s="28" t="s">
        <v>474</v>
      </c>
      <c r="J32" s="28" t="s">
        <v>508</v>
      </c>
      <c r="K32" s="28" t="s">
        <v>490</v>
      </c>
      <c r="L32" s="28" t="s">
        <v>477</v>
      </c>
      <c r="M32" s="28"/>
    </row>
    <row r="33" s="1" customFormat="1" ht="37.7" customHeight="1" spans="1:13">
      <c r="A33" s="28"/>
      <c r="B33" s="28"/>
      <c r="C33" s="35"/>
      <c r="D33" s="28"/>
      <c r="E33" s="25"/>
      <c r="F33" s="28" t="s">
        <v>505</v>
      </c>
      <c r="G33" s="28" t="s">
        <v>493</v>
      </c>
      <c r="H33" s="28"/>
      <c r="I33" s="28"/>
      <c r="J33" s="28"/>
      <c r="K33" s="28"/>
      <c r="L33" s="28"/>
      <c r="M33" s="28"/>
    </row>
    <row r="34" s="1" customFormat="1" ht="37.7" customHeight="1" spans="1:13">
      <c r="A34" s="28"/>
      <c r="B34" s="28"/>
      <c r="C34" s="35"/>
      <c r="D34" s="28"/>
      <c r="E34" s="25"/>
      <c r="F34" s="28" t="s">
        <v>471</v>
      </c>
      <c r="G34" s="28" t="s">
        <v>519</v>
      </c>
      <c r="H34" s="28" t="s">
        <v>520</v>
      </c>
      <c r="I34" s="28" t="s">
        <v>474</v>
      </c>
      <c r="J34" s="28" t="s">
        <v>508</v>
      </c>
      <c r="K34" s="28" t="s">
        <v>521</v>
      </c>
      <c r="L34" s="28" t="s">
        <v>477</v>
      </c>
      <c r="M34" s="28"/>
    </row>
    <row r="35" s="1" customFormat="1" ht="37.7" customHeight="1" spans="1:13">
      <c r="A35" s="28"/>
      <c r="B35" s="28"/>
      <c r="C35" s="35"/>
      <c r="D35" s="28"/>
      <c r="E35" s="25"/>
      <c r="F35" s="36" t="s">
        <v>478</v>
      </c>
      <c r="G35" s="28" t="s">
        <v>522</v>
      </c>
      <c r="H35" s="31">
        <v>1</v>
      </c>
      <c r="I35" s="28" t="s">
        <v>474</v>
      </c>
      <c r="J35" s="28" t="s">
        <v>508</v>
      </c>
      <c r="K35" s="28" t="s">
        <v>480</v>
      </c>
      <c r="L35" s="28" t="s">
        <v>477</v>
      </c>
      <c r="M35" s="28"/>
    </row>
    <row r="36" s="1" customFormat="1" ht="37.7" customHeight="1" spans="1:13">
      <c r="A36" s="28"/>
      <c r="B36" s="28"/>
      <c r="C36" s="35"/>
      <c r="D36" s="28"/>
      <c r="E36" s="25"/>
      <c r="F36" s="37"/>
      <c r="G36" s="28" t="s">
        <v>522</v>
      </c>
      <c r="H36" s="31">
        <v>1</v>
      </c>
      <c r="I36" s="28" t="s">
        <v>474</v>
      </c>
      <c r="J36" s="28" t="s">
        <v>508</v>
      </c>
      <c r="K36" s="28" t="s">
        <v>480</v>
      </c>
      <c r="L36" s="28" t="s">
        <v>477</v>
      </c>
      <c r="M36" s="28"/>
    </row>
    <row r="37" s="1" customFormat="1" ht="37.7" customHeight="1" spans="1:13">
      <c r="A37" s="28"/>
      <c r="B37" s="28"/>
      <c r="C37" s="35"/>
      <c r="D37" s="28"/>
      <c r="E37" s="25"/>
      <c r="F37" s="28" t="s">
        <v>482</v>
      </c>
      <c r="G37" s="28" t="s">
        <v>486</v>
      </c>
      <c r="H37" s="28" t="s">
        <v>484</v>
      </c>
      <c r="I37" s="28" t="s">
        <v>474</v>
      </c>
      <c r="J37" s="28" t="s">
        <v>508</v>
      </c>
      <c r="K37" s="28"/>
      <c r="L37" s="28" t="s">
        <v>485</v>
      </c>
      <c r="M37" s="28"/>
    </row>
    <row r="38" s="1" customFormat="1" ht="37.7" customHeight="1" spans="1:13">
      <c r="A38" s="28"/>
      <c r="B38" s="28"/>
      <c r="C38" s="35"/>
      <c r="D38" s="28"/>
      <c r="E38" s="25" t="s">
        <v>491</v>
      </c>
      <c r="F38" s="28" t="s">
        <v>492</v>
      </c>
      <c r="G38" s="28" t="s">
        <v>493</v>
      </c>
      <c r="H38" s="28"/>
      <c r="I38" s="28"/>
      <c r="J38" s="28"/>
      <c r="K38" s="28"/>
      <c r="L38" s="28"/>
      <c r="M38" s="28"/>
    </row>
    <row r="39" s="1" customFormat="1" ht="37.7" customHeight="1" spans="1:13">
      <c r="A39" s="28"/>
      <c r="B39" s="28"/>
      <c r="C39" s="35"/>
      <c r="D39" s="28"/>
      <c r="E39" s="25"/>
      <c r="F39" s="28" t="s">
        <v>494</v>
      </c>
      <c r="G39" s="28" t="s">
        <v>495</v>
      </c>
      <c r="H39" s="28" t="s">
        <v>496</v>
      </c>
      <c r="I39" s="28" t="s">
        <v>474</v>
      </c>
      <c r="J39" s="28" t="s">
        <v>508</v>
      </c>
      <c r="K39" s="28"/>
      <c r="L39" s="28" t="s">
        <v>485</v>
      </c>
      <c r="M39" s="28"/>
    </row>
    <row r="40" s="1" customFormat="1" ht="37.7" customHeight="1" spans="1:13">
      <c r="A40" s="28"/>
      <c r="B40" s="28"/>
      <c r="C40" s="35"/>
      <c r="D40" s="28"/>
      <c r="E40" s="25"/>
      <c r="F40" s="28" t="s">
        <v>497</v>
      </c>
      <c r="G40" s="28" t="s">
        <v>493</v>
      </c>
      <c r="H40" s="28"/>
      <c r="I40" s="28"/>
      <c r="J40" s="28"/>
      <c r="K40" s="28"/>
      <c r="L40" s="28"/>
      <c r="M40" s="28"/>
    </row>
    <row r="41" s="1" customFormat="1" ht="37.7" customHeight="1" spans="1:13">
      <c r="A41" s="28"/>
      <c r="B41" s="28"/>
      <c r="C41" s="35"/>
      <c r="D41" s="28"/>
      <c r="E41" s="25" t="s">
        <v>513</v>
      </c>
      <c r="F41" s="28" t="s">
        <v>514</v>
      </c>
      <c r="G41" s="28" t="s">
        <v>523</v>
      </c>
      <c r="H41" s="28" t="s">
        <v>524</v>
      </c>
      <c r="I41" s="28" t="s">
        <v>474</v>
      </c>
      <c r="J41" s="28" t="s">
        <v>508</v>
      </c>
      <c r="K41" s="28" t="s">
        <v>480</v>
      </c>
      <c r="L41" s="28" t="s">
        <v>477</v>
      </c>
      <c r="M41" s="28"/>
    </row>
    <row r="42" s="1" customFormat="1" ht="37.7" customHeight="1" spans="1:13">
      <c r="A42" s="28" t="s">
        <v>152</v>
      </c>
      <c r="B42" s="28" t="s">
        <v>525</v>
      </c>
      <c r="C42" s="35">
        <v>10</v>
      </c>
      <c r="D42" s="28" t="s">
        <v>526</v>
      </c>
      <c r="E42" s="25" t="s">
        <v>491</v>
      </c>
      <c r="F42" s="28" t="s">
        <v>497</v>
      </c>
      <c r="G42" s="28" t="s">
        <v>493</v>
      </c>
      <c r="H42" s="28"/>
      <c r="I42" s="28"/>
      <c r="J42" s="28"/>
      <c r="K42" s="28"/>
      <c r="L42" s="28"/>
      <c r="M42" s="28"/>
    </row>
    <row r="43" s="1" customFormat="1" ht="37.7" customHeight="1" spans="1:13">
      <c r="A43" s="28"/>
      <c r="B43" s="28"/>
      <c r="C43" s="35"/>
      <c r="D43" s="28"/>
      <c r="E43" s="25"/>
      <c r="F43" s="28" t="s">
        <v>494</v>
      </c>
      <c r="G43" s="28" t="s">
        <v>495</v>
      </c>
      <c r="H43" s="28" t="s">
        <v>496</v>
      </c>
      <c r="I43" s="28" t="s">
        <v>474</v>
      </c>
      <c r="J43" s="28" t="s">
        <v>508</v>
      </c>
      <c r="K43" s="28"/>
      <c r="L43" s="28" t="s">
        <v>485</v>
      </c>
      <c r="M43" s="28"/>
    </row>
    <row r="44" s="1" customFormat="1" ht="37.7" customHeight="1" spans="1:13">
      <c r="A44" s="28"/>
      <c r="B44" s="28"/>
      <c r="C44" s="35"/>
      <c r="D44" s="28"/>
      <c r="E44" s="25"/>
      <c r="F44" s="28" t="s">
        <v>492</v>
      </c>
      <c r="G44" s="28" t="s">
        <v>493</v>
      </c>
      <c r="H44" s="28"/>
      <c r="I44" s="28"/>
      <c r="J44" s="28"/>
      <c r="K44" s="28"/>
      <c r="L44" s="28"/>
      <c r="M44" s="28"/>
    </row>
    <row r="45" s="1" customFormat="1" ht="37.7" customHeight="1" spans="1:13">
      <c r="A45" s="28"/>
      <c r="B45" s="28"/>
      <c r="C45" s="35"/>
      <c r="D45" s="28"/>
      <c r="E45" s="25" t="s">
        <v>513</v>
      </c>
      <c r="F45" s="28" t="s">
        <v>514</v>
      </c>
      <c r="G45" s="28" t="s">
        <v>515</v>
      </c>
      <c r="H45" s="28" t="s">
        <v>502</v>
      </c>
      <c r="I45" s="28" t="s">
        <v>474</v>
      </c>
      <c r="J45" s="28" t="s">
        <v>508</v>
      </c>
      <c r="K45" s="28" t="s">
        <v>480</v>
      </c>
      <c r="L45" s="28" t="s">
        <v>477</v>
      </c>
      <c r="M45" s="28"/>
    </row>
    <row r="46" s="1" customFormat="1" ht="37.7" customHeight="1" spans="1:13">
      <c r="A46" s="28"/>
      <c r="B46" s="28"/>
      <c r="C46" s="35"/>
      <c r="D46" s="28"/>
      <c r="E46" s="25" t="s">
        <v>470</v>
      </c>
      <c r="F46" s="28" t="s">
        <v>482</v>
      </c>
      <c r="G46" s="28" t="s">
        <v>486</v>
      </c>
      <c r="H46" s="28" t="s">
        <v>484</v>
      </c>
      <c r="I46" s="28" t="s">
        <v>474</v>
      </c>
      <c r="J46" s="28" t="s">
        <v>508</v>
      </c>
      <c r="K46" s="28"/>
      <c r="L46" s="28" t="s">
        <v>485</v>
      </c>
      <c r="M46" s="28"/>
    </row>
    <row r="47" s="1" customFormat="1" ht="37.7" customHeight="1" spans="1:13">
      <c r="A47" s="28"/>
      <c r="B47" s="28"/>
      <c r="C47" s="35"/>
      <c r="D47" s="28"/>
      <c r="E47" s="25"/>
      <c r="F47" s="28" t="s">
        <v>478</v>
      </c>
      <c r="G47" s="28" t="s">
        <v>481</v>
      </c>
      <c r="H47" s="31">
        <v>1</v>
      </c>
      <c r="I47" s="28" t="s">
        <v>474</v>
      </c>
      <c r="J47" s="28" t="s">
        <v>508</v>
      </c>
      <c r="K47" s="28" t="s">
        <v>480</v>
      </c>
      <c r="L47" s="28" t="s">
        <v>477</v>
      </c>
      <c r="M47" s="28"/>
    </row>
    <row r="48" s="1" customFormat="1" ht="37.7" customHeight="1" spans="1:13">
      <c r="A48" s="28"/>
      <c r="B48" s="28"/>
      <c r="C48" s="35"/>
      <c r="D48" s="28"/>
      <c r="E48" s="25"/>
      <c r="F48" s="28" t="s">
        <v>471</v>
      </c>
      <c r="G48" s="28" t="s">
        <v>527</v>
      </c>
      <c r="H48" s="28" t="s">
        <v>507</v>
      </c>
      <c r="I48" s="28" t="s">
        <v>474</v>
      </c>
      <c r="J48" s="28" t="s">
        <v>508</v>
      </c>
      <c r="K48" s="28" t="s">
        <v>509</v>
      </c>
      <c r="L48" s="28" t="s">
        <v>477</v>
      </c>
      <c r="M48" s="28"/>
    </row>
    <row r="49" s="1" customFormat="1" ht="37.7" customHeight="1" spans="1:13">
      <c r="A49" s="28"/>
      <c r="B49" s="28"/>
      <c r="C49" s="35"/>
      <c r="D49" s="28"/>
      <c r="E49" s="25"/>
      <c r="F49" s="28" t="s">
        <v>505</v>
      </c>
      <c r="G49" s="28" t="s">
        <v>493</v>
      </c>
      <c r="H49" s="28"/>
      <c r="I49" s="28"/>
      <c r="J49" s="28"/>
      <c r="K49" s="28"/>
      <c r="L49" s="28"/>
      <c r="M49" s="28"/>
    </row>
    <row r="50" s="1" customFormat="1" ht="37.7" customHeight="1" spans="1:13">
      <c r="A50" s="28"/>
      <c r="B50" s="28"/>
      <c r="C50" s="35"/>
      <c r="D50" s="28"/>
      <c r="E50" s="25"/>
      <c r="F50" s="28" t="s">
        <v>512</v>
      </c>
      <c r="G50" s="28" t="s">
        <v>493</v>
      </c>
      <c r="H50" s="28"/>
      <c r="I50" s="28"/>
      <c r="J50" s="28"/>
      <c r="K50" s="28"/>
      <c r="L50" s="28"/>
      <c r="M50" s="28"/>
    </row>
    <row r="51" s="1" customFormat="1" ht="37.7" customHeight="1" spans="1:13">
      <c r="A51" s="28"/>
      <c r="B51" s="28"/>
      <c r="C51" s="35"/>
      <c r="D51" s="28"/>
      <c r="E51" s="25"/>
      <c r="F51" s="28" t="s">
        <v>510</v>
      </c>
      <c r="G51" s="28" t="s">
        <v>528</v>
      </c>
      <c r="H51" s="28" t="s">
        <v>529</v>
      </c>
      <c r="I51" s="28" t="s">
        <v>526</v>
      </c>
      <c r="J51" s="28" t="s">
        <v>526</v>
      </c>
      <c r="K51" s="28" t="s">
        <v>490</v>
      </c>
      <c r="L51" s="28" t="s">
        <v>477</v>
      </c>
      <c r="M51" s="28"/>
    </row>
    <row r="52" s="1" customFormat="1" ht="37.7" customHeight="1" spans="1:13">
      <c r="A52" s="28" t="s">
        <v>152</v>
      </c>
      <c r="B52" s="28" t="s">
        <v>530</v>
      </c>
      <c r="C52" s="35">
        <v>74</v>
      </c>
      <c r="D52" s="28" t="s">
        <v>531</v>
      </c>
      <c r="E52" s="25" t="s">
        <v>470</v>
      </c>
      <c r="F52" s="28" t="s">
        <v>510</v>
      </c>
      <c r="G52" s="28" t="s">
        <v>531</v>
      </c>
      <c r="H52" s="28" t="s">
        <v>532</v>
      </c>
      <c r="I52" s="28" t="s">
        <v>531</v>
      </c>
      <c r="J52" s="28" t="s">
        <v>531</v>
      </c>
      <c r="K52" s="28" t="s">
        <v>490</v>
      </c>
      <c r="L52" s="28" t="s">
        <v>477</v>
      </c>
      <c r="M52" s="28"/>
    </row>
    <row r="53" s="1" customFormat="1" ht="37.7" customHeight="1" spans="1:13">
      <c r="A53" s="28"/>
      <c r="B53" s="28"/>
      <c r="C53" s="35"/>
      <c r="D53" s="28"/>
      <c r="E53" s="25"/>
      <c r="F53" s="28" t="s">
        <v>512</v>
      </c>
      <c r="G53" s="28" t="s">
        <v>493</v>
      </c>
      <c r="H53" s="28"/>
      <c r="I53" s="28"/>
      <c r="J53" s="28"/>
      <c r="K53" s="28"/>
      <c r="L53" s="28"/>
      <c r="M53" s="28"/>
    </row>
    <row r="54" s="1" customFormat="1" ht="37.7" customHeight="1" spans="1:13">
      <c r="A54" s="28"/>
      <c r="B54" s="28"/>
      <c r="C54" s="35"/>
      <c r="D54" s="28"/>
      <c r="E54" s="25"/>
      <c r="F54" s="28" t="s">
        <v>505</v>
      </c>
      <c r="G54" s="28" t="s">
        <v>493</v>
      </c>
      <c r="H54" s="28"/>
      <c r="I54" s="28"/>
      <c r="J54" s="28"/>
      <c r="K54" s="28"/>
      <c r="L54" s="28"/>
      <c r="M54" s="28"/>
    </row>
    <row r="55" s="1" customFormat="1" ht="37.7" customHeight="1" spans="1:13">
      <c r="A55" s="28"/>
      <c r="B55" s="28"/>
      <c r="C55" s="35"/>
      <c r="D55" s="28"/>
      <c r="E55" s="25"/>
      <c r="F55" s="28" t="s">
        <v>471</v>
      </c>
      <c r="G55" s="28" t="s">
        <v>533</v>
      </c>
      <c r="H55" s="28" t="s">
        <v>534</v>
      </c>
      <c r="I55" s="28" t="s">
        <v>474</v>
      </c>
      <c r="J55" s="28" t="s">
        <v>508</v>
      </c>
      <c r="K55" s="28" t="s">
        <v>509</v>
      </c>
      <c r="L55" s="28" t="s">
        <v>477</v>
      </c>
      <c r="M55" s="28"/>
    </row>
    <row r="56" s="1" customFormat="1" ht="37.7" customHeight="1" spans="1:13">
      <c r="A56" s="28"/>
      <c r="B56" s="28"/>
      <c r="C56" s="35"/>
      <c r="D56" s="28"/>
      <c r="E56" s="25"/>
      <c r="F56" s="28" t="s">
        <v>482</v>
      </c>
      <c r="G56" s="28" t="s">
        <v>486</v>
      </c>
      <c r="H56" s="28" t="s">
        <v>484</v>
      </c>
      <c r="I56" s="28" t="s">
        <v>474</v>
      </c>
      <c r="J56" s="28" t="s">
        <v>508</v>
      </c>
      <c r="K56" s="28"/>
      <c r="L56" s="28" t="s">
        <v>485</v>
      </c>
      <c r="M56" s="28"/>
    </row>
    <row r="57" s="1" customFormat="1" ht="37.7" customHeight="1" spans="1:13">
      <c r="A57" s="28"/>
      <c r="B57" s="28"/>
      <c r="C57" s="35"/>
      <c r="D57" s="28"/>
      <c r="E57" s="25"/>
      <c r="F57" s="28" t="s">
        <v>478</v>
      </c>
      <c r="G57" s="28" t="s">
        <v>481</v>
      </c>
      <c r="H57" s="38">
        <v>1</v>
      </c>
      <c r="I57" s="28" t="s">
        <v>474</v>
      </c>
      <c r="J57" s="28" t="s">
        <v>508</v>
      </c>
      <c r="K57" s="28"/>
      <c r="L57" s="28" t="s">
        <v>485</v>
      </c>
      <c r="M57" s="28"/>
    </row>
    <row r="58" s="1" customFormat="1" ht="37.7" customHeight="1" spans="1:13">
      <c r="A58" s="28"/>
      <c r="B58" s="28"/>
      <c r="C58" s="35"/>
      <c r="D58" s="28"/>
      <c r="E58" s="25" t="s">
        <v>513</v>
      </c>
      <c r="F58" s="28" t="s">
        <v>514</v>
      </c>
      <c r="G58" s="28" t="s">
        <v>515</v>
      </c>
      <c r="H58" s="28" t="s">
        <v>502</v>
      </c>
      <c r="I58" s="28" t="s">
        <v>474</v>
      </c>
      <c r="J58" s="28" t="s">
        <v>508</v>
      </c>
      <c r="K58" s="28" t="s">
        <v>480</v>
      </c>
      <c r="L58" s="28" t="s">
        <v>477</v>
      </c>
      <c r="M58" s="28"/>
    </row>
    <row r="59" s="1" customFormat="1" ht="37.7" customHeight="1" spans="1:13">
      <c r="A59" s="28"/>
      <c r="B59" s="28"/>
      <c r="C59" s="35"/>
      <c r="D59" s="28"/>
      <c r="E59" s="25" t="s">
        <v>491</v>
      </c>
      <c r="F59" s="28" t="s">
        <v>492</v>
      </c>
      <c r="G59" s="28" t="s">
        <v>493</v>
      </c>
      <c r="H59" s="28"/>
      <c r="I59" s="28"/>
      <c r="J59" s="28"/>
      <c r="K59" s="28"/>
      <c r="L59" s="28"/>
      <c r="M59" s="28"/>
    </row>
    <row r="60" s="1" customFormat="1" ht="37.7" customHeight="1" spans="1:13">
      <c r="A60" s="28"/>
      <c r="B60" s="28"/>
      <c r="C60" s="35"/>
      <c r="D60" s="28"/>
      <c r="E60" s="25"/>
      <c r="F60" s="28" t="s">
        <v>494</v>
      </c>
      <c r="G60" s="28" t="s">
        <v>495</v>
      </c>
      <c r="H60" s="28" t="s">
        <v>496</v>
      </c>
      <c r="I60" s="28" t="s">
        <v>474</v>
      </c>
      <c r="J60" s="28" t="s">
        <v>508</v>
      </c>
      <c r="K60" s="28"/>
      <c r="L60" s="28" t="s">
        <v>485</v>
      </c>
      <c r="M60" s="28"/>
    </row>
    <row r="61" s="1" customFormat="1" ht="37.7" customHeight="1" spans="1:13">
      <c r="A61" s="28"/>
      <c r="B61" s="28"/>
      <c r="C61" s="35"/>
      <c r="D61" s="28"/>
      <c r="E61" s="25"/>
      <c r="F61" s="28" t="s">
        <v>497</v>
      </c>
      <c r="G61" s="28" t="s">
        <v>493</v>
      </c>
      <c r="H61" s="28"/>
      <c r="I61" s="28"/>
      <c r="J61" s="28"/>
      <c r="K61" s="28"/>
      <c r="L61" s="28"/>
      <c r="M61" s="28"/>
    </row>
    <row r="62" s="1" customFormat="1" ht="37.7" customHeight="1" spans="1:13">
      <c r="A62" s="28" t="s">
        <v>152</v>
      </c>
      <c r="B62" s="28" t="s">
        <v>535</v>
      </c>
      <c r="C62" s="35">
        <v>20</v>
      </c>
      <c r="D62" s="28" t="s">
        <v>536</v>
      </c>
      <c r="E62" s="25" t="s">
        <v>491</v>
      </c>
      <c r="F62" s="28" t="s">
        <v>497</v>
      </c>
      <c r="G62" s="28" t="s">
        <v>493</v>
      </c>
      <c r="H62" s="28"/>
      <c r="I62" s="28"/>
      <c r="J62" s="28"/>
      <c r="K62" s="28"/>
      <c r="L62" s="28"/>
      <c r="M62" s="28"/>
    </row>
    <row r="63" s="1" customFormat="1" ht="37.7" customHeight="1" spans="1:13">
      <c r="A63" s="28"/>
      <c r="B63" s="28"/>
      <c r="C63" s="35"/>
      <c r="D63" s="28"/>
      <c r="E63" s="25"/>
      <c r="F63" s="28" t="s">
        <v>494</v>
      </c>
      <c r="G63" s="28" t="s">
        <v>495</v>
      </c>
      <c r="H63" s="28" t="s">
        <v>496</v>
      </c>
      <c r="I63" s="28" t="s">
        <v>474</v>
      </c>
      <c r="J63" s="28" t="s">
        <v>508</v>
      </c>
      <c r="K63" s="28"/>
      <c r="L63" s="28" t="s">
        <v>485</v>
      </c>
      <c r="M63" s="28"/>
    </row>
    <row r="64" s="1" customFormat="1" ht="37.7" customHeight="1" spans="1:13">
      <c r="A64" s="28"/>
      <c r="B64" s="28"/>
      <c r="C64" s="35"/>
      <c r="D64" s="28"/>
      <c r="E64" s="25"/>
      <c r="F64" s="28" t="s">
        <v>492</v>
      </c>
      <c r="G64" s="28" t="s">
        <v>493</v>
      </c>
      <c r="H64" s="28"/>
      <c r="I64" s="28"/>
      <c r="J64" s="28"/>
      <c r="K64" s="28"/>
      <c r="L64" s="28"/>
      <c r="M64" s="28"/>
    </row>
    <row r="65" s="1" customFormat="1" ht="37.7" customHeight="1" spans="1:13">
      <c r="A65" s="28"/>
      <c r="B65" s="28"/>
      <c r="C65" s="35"/>
      <c r="D65" s="28"/>
      <c r="E65" s="25" t="s">
        <v>470</v>
      </c>
      <c r="F65" s="28" t="s">
        <v>482</v>
      </c>
      <c r="G65" s="28" t="s">
        <v>486</v>
      </c>
      <c r="H65" s="28" t="s">
        <v>484</v>
      </c>
      <c r="I65" s="28" t="s">
        <v>474</v>
      </c>
      <c r="J65" s="28" t="s">
        <v>508</v>
      </c>
      <c r="K65" s="28"/>
      <c r="L65" s="28" t="s">
        <v>485</v>
      </c>
      <c r="M65" s="28"/>
    </row>
    <row r="66" s="1" customFormat="1" ht="37.7" customHeight="1" spans="1:13">
      <c r="A66" s="28"/>
      <c r="B66" s="28"/>
      <c r="C66" s="35"/>
      <c r="D66" s="28"/>
      <c r="E66" s="25"/>
      <c r="F66" s="36" t="s">
        <v>478</v>
      </c>
      <c r="G66" s="28" t="s">
        <v>537</v>
      </c>
      <c r="H66" s="31">
        <v>1</v>
      </c>
      <c r="I66" s="28" t="s">
        <v>474</v>
      </c>
      <c r="J66" s="28" t="s">
        <v>474</v>
      </c>
      <c r="K66" s="28" t="s">
        <v>480</v>
      </c>
      <c r="L66" s="28" t="s">
        <v>477</v>
      </c>
      <c r="M66" s="28"/>
    </row>
    <row r="67" s="1" customFormat="1" ht="37.7" customHeight="1" spans="1:13">
      <c r="A67" s="28"/>
      <c r="B67" s="28"/>
      <c r="C67" s="35"/>
      <c r="D67" s="28"/>
      <c r="E67" s="25"/>
      <c r="F67" s="37"/>
      <c r="G67" s="28" t="s">
        <v>481</v>
      </c>
      <c r="H67" s="31">
        <v>1</v>
      </c>
      <c r="I67" s="28" t="s">
        <v>474</v>
      </c>
      <c r="J67" s="28" t="s">
        <v>474</v>
      </c>
      <c r="K67" s="28" t="s">
        <v>480</v>
      </c>
      <c r="L67" s="28" t="s">
        <v>477</v>
      </c>
      <c r="M67" s="28"/>
    </row>
    <row r="68" s="1" customFormat="1" ht="37.7" customHeight="1" spans="1:13">
      <c r="A68" s="28"/>
      <c r="B68" s="28"/>
      <c r="C68" s="35"/>
      <c r="D68" s="28"/>
      <c r="E68" s="25"/>
      <c r="F68" s="28" t="s">
        <v>471</v>
      </c>
      <c r="G68" s="28" t="s">
        <v>537</v>
      </c>
      <c r="H68" s="28" t="s">
        <v>538</v>
      </c>
      <c r="I68" s="28" t="s">
        <v>474</v>
      </c>
      <c r="J68" s="28" t="s">
        <v>508</v>
      </c>
      <c r="K68" s="28" t="s">
        <v>521</v>
      </c>
      <c r="L68" s="28" t="s">
        <v>477</v>
      </c>
      <c r="M68" s="28"/>
    </row>
    <row r="69" s="1" customFormat="1" ht="37.7" customHeight="1" spans="1:13">
      <c r="A69" s="28"/>
      <c r="B69" s="28"/>
      <c r="C69" s="35"/>
      <c r="D69" s="28"/>
      <c r="E69" s="25"/>
      <c r="F69" s="28" t="s">
        <v>505</v>
      </c>
      <c r="G69" s="28" t="s">
        <v>493</v>
      </c>
      <c r="H69" s="28"/>
      <c r="I69" s="28"/>
      <c r="J69" s="28"/>
      <c r="K69" s="28"/>
      <c r="L69" s="28"/>
      <c r="M69" s="28"/>
    </row>
    <row r="70" s="1" customFormat="1" ht="37.7" customHeight="1" spans="1:13">
      <c r="A70" s="28"/>
      <c r="B70" s="28"/>
      <c r="C70" s="35"/>
      <c r="D70" s="28"/>
      <c r="E70" s="25"/>
      <c r="F70" s="28" t="s">
        <v>512</v>
      </c>
      <c r="G70" s="28" t="s">
        <v>493</v>
      </c>
      <c r="H70" s="28"/>
      <c r="I70" s="28"/>
      <c r="J70" s="28"/>
      <c r="K70" s="28"/>
      <c r="L70" s="28"/>
      <c r="M70" s="28"/>
    </row>
    <row r="71" s="1" customFormat="1" ht="37.7" customHeight="1" spans="1:13">
      <c r="A71" s="28"/>
      <c r="B71" s="28"/>
      <c r="C71" s="35"/>
      <c r="D71" s="28"/>
      <c r="E71" s="25"/>
      <c r="F71" s="28" t="s">
        <v>510</v>
      </c>
      <c r="G71" s="28" t="s">
        <v>536</v>
      </c>
      <c r="H71" s="28" t="s">
        <v>539</v>
      </c>
      <c r="I71" s="28" t="s">
        <v>536</v>
      </c>
      <c r="J71" s="28" t="s">
        <v>536</v>
      </c>
      <c r="K71" s="28" t="s">
        <v>490</v>
      </c>
      <c r="L71" s="28" t="s">
        <v>477</v>
      </c>
      <c r="M71" s="28"/>
    </row>
    <row r="72" s="1" customFormat="1" ht="37.7" customHeight="1" spans="1:13">
      <c r="A72" s="28"/>
      <c r="B72" s="28"/>
      <c r="C72" s="35"/>
      <c r="D72" s="28"/>
      <c r="E72" s="25" t="s">
        <v>513</v>
      </c>
      <c r="F72" s="28" t="s">
        <v>514</v>
      </c>
      <c r="G72" s="28" t="s">
        <v>515</v>
      </c>
      <c r="H72" s="28" t="s">
        <v>502</v>
      </c>
      <c r="I72" s="28" t="s">
        <v>474</v>
      </c>
      <c r="J72" s="28" t="s">
        <v>508</v>
      </c>
      <c r="K72" s="28" t="s">
        <v>480</v>
      </c>
      <c r="L72" s="28" t="s">
        <v>477</v>
      </c>
      <c r="M72" s="28"/>
    </row>
    <row r="73" s="1" customFormat="1" ht="37.7" customHeight="1" spans="1:13">
      <c r="A73" s="28" t="s">
        <v>152</v>
      </c>
      <c r="B73" s="28" t="s">
        <v>540</v>
      </c>
      <c r="C73" s="35">
        <v>70.98</v>
      </c>
      <c r="D73" s="28" t="s">
        <v>541</v>
      </c>
      <c r="E73" s="25" t="s">
        <v>470</v>
      </c>
      <c r="F73" s="28" t="s">
        <v>510</v>
      </c>
      <c r="G73" s="28" t="s">
        <v>542</v>
      </c>
      <c r="H73" s="28" t="s">
        <v>543</v>
      </c>
      <c r="I73" s="28" t="s">
        <v>474</v>
      </c>
      <c r="J73" s="28" t="s">
        <v>508</v>
      </c>
      <c r="K73" s="28" t="s">
        <v>490</v>
      </c>
      <c r="L73" s="28" t="s">
        <v>477</v>
      </c>
      <c r="M73" s="28"/>
    </row>
    <row r="74" s="1" customFormat="1" ht="37.7" customHeight="1" spans="1:13">
      <c r="A74" s="28"/>
      <c r="B74" s="28"/>
      <c r="C74" s="35"/>
      <c r="D74" s="28"/>
      <c r="E74" s="25"/>
      <c r="F74" s="28" t="s">
        <v>512</v>
      </c>
      <c r="G74" s="28" t="s">
        <v>493</v>
      </c>
      <c r="H74" s="28"/>
      <c r="I74" s="28"/>
      <c r="J74" s="28"/>
      <c r="K74" s="28"/>
      <c r="L74" s="28"/>
      <c r="M74" s="28"/>
    </row>
    <row r="75" s="1" customFormat="1" ht="37.7" customHeight="1" spans="1:13">
      <c r="A75" s="28"/>
      <c r="B75" s="28"/>
      <c r="C75" s="35"/>
      <c r="D75" s="28"/>
      <c r="E75" s="25"/>
      <c r="F75" s="28" t="s">
        <v>505</v>
      </c>
      <c r="G75" s="28" t="s">
        <v>493</v>
      </c>
      <c r="H75" s="28"/>
      <c r="I75" s="28"/>
      <c r="J75" s="28"/>
      <c r="K75" s="28"/>
      <c r="L75" s="28"/>
      <c r="M75" s="28"/>
    </row>
    <row r="76" s="1" customFormat="1" ht="37.7" customHeight="1" spans="1:13">
      <c r="A76" s="28"/>
      <c r="B76" s="28"/>
      <c r="C76" s="35"/>
      <c r="D76" s="28"/>
      <c r="E76" s="25"/>
      <c r="F76" s="28" t="s">
        <v>471</v>
      </c>
      <c r="G76" s="28" t="s">
        <v>544</v>
      </c>
      <c r="H76" s="28" t="s">
        <v>545</v>
      </c>
      <c r="I76" s="28" t="s">
        <v>545</v>
      </c>
      <c r="J76" s="28" t="s">
        <v>546</v>
      </c>
      <c r="K76" s="28" t="s">
        <v>547</v>
      </c>
      <c r="L76" s="28" t="s">
        <v>477</v>
      </c>
      <c r="M76" s="28"/>
    </row>
    <row r="77" s="1" customFormat="1" ht="37.7" customHeight="1" spans="1:13">
      <c r="A77" s="28"/>
      <c r="B77" s="28"/>
      <c r="C77" s="35"/>
      <c r="D77" s="28"/>
      <c r="E77" s="25"/>
      <c r="F77" s="28" t="s">
        <v>482</v>
      </c>
      <c r="G77" s="28" t="s">
        <v>486</v>
      </c>
      <c r="H77" s="28" t="s">
        <v>484</v>
      </c>
      <c r="I77" s="28" t="s">
        <v>474</v>
      </c>
      <c r="J77" s="28" t="s">
        <v>508</v>
      </c>
      <c r="K77" s="28"/>
      <c r="L77" s="28" t="s">
        <v>485</v>
      </c>
      <c r="M77" s="28"/>
    </row>
    <row r="78" s="1" customFormat="1" ht="37.7" customHeight="1" spans="1:13">
      <c r="A78" s="28"/>
      <c r="B78" s="28"/>
      <c r="C78" s="35"/>
      <c r="D78" s="28"/>
      <c r="E78" s="25"/>
      <c r="F78" s="28" t="s">
        <v>478</v>
      </c>
      <c r="G78" s="28" t="s">
        <v>544</v>
      </c>
      <c r="H78" s="28" t="s">
        <v>545</v>
      </c>
      <c r="I78" s="28" t="s">
        <v>545</v>
      </c>
      <c r="J78" s="28" t="s">
        <v>546</v>
      </c>
      <c r="K78" s="28" t="s">
        <v>545</v>
      </c>
      <c r="L78" s="28" t="s">
        <v>477</v>
      </c>
      <c r="M78" s="28"/>
    </row>
    <row r="79" s="1" customFormat="1" ht="37.7" customHeight="1" spans="1:13">
      <c r="A79" s="28"/>
      <c r="B79" s="28"/>
      <c r="C79" s="35"/>
      <c r="D79" s="28"/>
      <c r="E79" s="25" t="s">
        <v>513</v>
      </c>
      <c r="F79" s="28" t="s">
        <v>514</v>
      </c>
      <c r="G79" s="28" t="s">
        <v>515</v>
      </c>
      <c r="H79" s="28" t="s">
        <v>502</v>
      </c>
      <c r="I79" s="28" t="s">
        <v>474</v>
      </c>
      <c r="J79" s="28" t="s">
        <v>508</v>
      </c>
      <c r="K79" s="28" t="s">
        <v>480</v>
      </c>
      <c r="L79" s="28" t="s">
        <v>477</v>
      </c>
      <c r="M79" s="28"/>
    </row>
    <row r="80" s="1" customFormat="1" ht="37.7" customHeight="1" spans="1:13">
      <c r="A80" s="28"/>
      <c r="B80" s="28"/>
      <c r="C80" s="35"/>
      <c r="D80" s="28"/>
      <c r="E80" s="25" t="s">
        <v>491</v>
      </c>
      <c r="F80" s="28" t="s">
        <v>492</v>
      </c>
      <c r="G80" s="28" t="s">
        <v>493</v>
      </c>
      <c r="H80" s="28"/>
      <c r="I80" s="28"/>
      <c r="J80" s="28"/>
      <c r="K80" s="28"/>
      <c r="L80" s="28"/>
      <c r="M80" s="28"/>
    </row>
    <row r="81" s="1" customFormat="1" ht="37.7" customHeight="1" spans="1:13">
      <c r="A81" s="28"/>
      <c r="B81" s="28"/>
      <c r="C81" s="35"/>
      <c r="D81" s="28"/>
      <c r="E81" s="25"/>
      <c r="F81" s="28" t="s">
        <v>494</v>
      </c>
      <c r="G81" s="28" t="s">
        <v>495</v>
      </c>
      <c r="H81" s="28" t="s">
        <v>496</v>
      </c>
      <c r="I81" s="28" t="s">
        <v>474</v>
      </c>
      <c r="J81" s="28" t="s">
        <v>508</v>
      </c>
      <c r="K81" s="28"/>
      <c r="L81" s="28" t="s">
        <v>485</v>
      </c>
      <c r="M81" s="28"/>
    </row>
    <row r="82" s="1" customFormat="1" ht="37.7" customHeight="1" spans="1:13">
      <c r="A82" s="28"/>
      <c r="B82" s="28"/>
      <c r="C82" s="35"/>
      <c r="D82" s="28"/>
      <c r="E82" s="25"/>
      <c r="F82" s="28" t="s">
        <v>497</v>
      </c>
      <c r="G82" s="28" t="s">
        <v>493</v>
      </c>
      <c r="H82" s="28"/>
      <c r="I82" s="28"/>
      <c r="J82" s="28"/>
      <c r="K82" s="28"/>
      <c r="L82" s="28"/>
      <c r="M82" s="28"/>
    </row>
    <row r="83" s="1" customFormat="1" ht="28.5" customHeight="1" spans="1:13">
      <c r="A83" s="23" t="s">
        <v>548</v>
      </c>
      <c r="B83" s="23" t="s">
        <v>549</v>
      </c>
      <c r="C83" s="24">
        <v>262</v>
      </c>
      <c r="D83" s="39"/>
      <c r="E83" s="40"/>
      <c r="F83" s="40"/>
      <c r="G83" s="40"/>
      <c r="H83" s="40"/>
      <c r="I83" s="40"/>
      <c r="J83" s="40"/>
      <c r="K83" s="40"/>
      <c r="L83" s="40"/>
      <c r="M83" s="57"/>
    </row>
    <row r="84" s="1" customFormat="1" ht="43.15" customHeight="1" spans="1:13">
      <c r="A84" s="28" t="s">
        <v>154</v>
      </c>
      <c r="B84" s="28" t="s">
        <v>550</v>
      </c>
      <c r="C84" s="41">
        <v>30</v>
      </c>
      <c r="D84" s="42" t="s">
        <v>551</v>
      </c>
      <c r="E84" s="40" t="s">
        <v>470</v>
      </c>
      <c r="F84" s="42" t="s">
        <v>471</v>
      </c>
      <c r="G84" s="43" t="s">
        <v>552</v>
      </c>
      <c r="H84" s="44" t="s">
        <v>553</v>
      </c>
      <c r="I84" s="42">
        <v>85</v>
      </c>
      <c r="J84" s="43" t="s">
        <v>552</v>
      </c>
      <c r="K84" s="42" t="s">
        <v>554</v>
      </c>
      <c r="L84" s="42" t="s">
        <v>555</v>
      </c>
      <c r="M84" s="58"/>
    </row>
    <row r="85" s="1" customFormat="1" ht="43.15" customHeight="1" spans="1:13">
      <c r="A85" s="28"/>
      <c r="B85" s="28"/>
      <c r="C85" s="41"/>
      <c r="D85" s="42"/>
      <c r="E85" s="40"/>
      <c r="F85" s="42"/>
      <c r="G85" s="43" t="s">
        <v>556</v>
      </c>
      <c r="H85" s="44" t="s">
        <v>557</v>
      </c>
      <c r="I85" s="42">
        <v>80</v>
      </c>
      <c r="J85" s="43" t="s">
        <v>556</v>
      </c>
      <c r="K85" s="42" t="s">
        <v>521</v>
      </c>
      <c r="L85" s="42"/>
      <c r="M85" s="58"/>
    </row>
    <row r="86" s="1" customFormat="1" ht="43.15" customHeight="1" spans="1:13">
      <c r="A86" s="28"/>
      <c r="B86" s="28"/>
      <c r="C86" s="41"/>
      <c r="D86" s="42"/>
      <c r="E86" s="40"/>
      <c r="F86" s="42" t="s">
        <v>478</v>
      </c>
      <c r="G86" s="42" t="s">
        <v>558</v>
      </c>
      <c r="H86" s="42" t="s">
        <v>559</v>
      </c>
      <c r="I86" s="59" t="s">
        <v>559</v>
      </c>
      <c r="J86" s="42" t="s">
        <v>558</v>
      </c>
      <c r="K86" s="42" t="s">
        <v>480</v>
      </c>
      <c r="L86" s="42" t="s">
        <v>555</v>
      </c>
      <c r="M86" s="58"/>
    </row>
    <row r="87" s="1" customFormat="1" ht="43.15" customHeight="1" spans="1:13">
      <c r="A87" s="28"/>
      <c r="B87" s="28"/>
      <c r="C87" s="41"/>
      <c r="D87" s="42"/>
      <c r="E87" s="40"/>
      <c r="F87" s="42" t="s">
        <v>482</v>
      </c>
      <c r="G87" s="42" t="s">
        <v>560</v>
      </c>
      <c r="H87" s="42" t="s">
        <v>559</v>
      </c>
      <c r="I87" s="59" t="s">
        <v>559</v>
      </c>
      <c r="J87" s="42" t="s">
        <v>560</v>
      </c>
      <c r="K87" s="42" t="s">
        <v>480</v>
      </c>
      <c r="L87" s="42" t="s">
        <v>555</v>
      </c>
      <c r="M87" s="58"/>
    </row>
    <row r="88" s="1" customFormat="1" ht="43.15" customHeight="1" spans="1:13">
      <c r="A88" s="28"/>
      <c r="B88" s="28"/>
      <c r="C88" s="41"/>
      <c r="D88" s="42"/>
      <c r="E88" s="40"/>
      <c r="F88" s="42" t="s">
        <v>487</v>
      </c>
      <c r="G88" s="42" t="s">
        <v>561</v>
      </c>
      <c r="H88" s="42" t="s">
        <v>562</v>
      </c>
      <c r="I88" s="42">
        <v>4000</v>
      </c>
      <c r="J88" s="42" t="s">
        <v>561</v>
      </c>
      <c r="K88" s="42" t="s">
        <v>563</v>
      </c>
      <c r="L88" s="42"/>
      <c r="M88" s="58"/>
    </row>
    <row r="89" s="1" customFormat="1" ht="43.15" customHeight="1" spans="1:13">
      <c r="A89" s="28"/>
      <c r="B89" s="28"/>
      <c r="C89" s="41"/>
      <c r="D89" s="42"/>
      <c r="E89" s="40"/>
      <c r="F89" s="45"/>
      <c r="G89" s="42" t="s">
        <v>564</v>
      </c>
      <c r="H89" s="42" t="s">
        <v>565</v>
      </c>
      <c r="I89" s="42">
        <v>1000</v>
      </c>
      <c r="J89" s="42" t="s">
        <v>564</v>
      </c>
      <c r="K89" s="42" t="s">
        <v>566</v>
      </c>
      <c r="L89" s="42"/>
      <c r="M89" s="58"/>
    </row>
    <row r="90" s="1" customFormat="1" ht="43.15" customHeight="1" spans="1:13">
      <c r="A90" s="28"/>
      <c r="B90" s="28"/>
      <c r="C90" s="41"/>
      <c r="D90" s="42"/>
      <c r="E90" s="40"/>
      <c r="F90" s="45"/>
      <c r="G90" s="42" t="s">
        <v>567</v>
      </c>
      <c r="H90" s="42" t="s">
        <v>568</v>
      </c>
      <c r="I90" s="42">
        <v>400</v>
      </c>
      <c r="J90" s="42" t="s">
        <v>567</v>
      </c>
      <c r="K90" s="42" t="s">
        <v>521</v>
      </c>
      <c r="L90" s="42" t="s">
        <v>555</v>
      </c>
      <c r="M90" s="58"/>
    </row>
    <row r="91" s="1" customFormat="1" ht="59.45" customHeight="1" spans="1:13">
      <c r="A91" s="28"/>
      <c r="B91" s="28"/>
      <c r="C91" s="41"/>
      <c r="D91" s="42"/>
      <c r="E91" s="40" t="s">
        <v>491</v>
      </c>
      <c r="F91" s="18" t="s">
        <v>492</v>
      </c>
      <c r="G91" s="19" t="s">
        <v>493</v>
      </c>
      <c r="H91" s="44" t="s">
        <v>493</v>
      </c>
      <c r="I91" s="42"/>
      <c r="J91" s="42"/>
      <c r="K91" s="42"/>
      <c r="L91" s="42"/>
      <c r="M91" s="58"/>
    </row>
    <row r="92" s="1" customFormat="1" ht="59.45" customHeight="1" spans="1:13">
      <c r="A92" s="28"/>
      <c r="B92" s="28"/>
      <c r="C92" s="41"/>
      <c r="D92" s="42"/>
      <c r="E92" s="40"/>
      <c r="F92" s="18" t="s">
        <v>494</v>
      </c>
      <c r="G92" s="19" t="s">
        <v>569</v>
      </c>
      <c r="H92" s="44" t="s">
        <v>496</v>
      </c>
      <c r="I92" s="44" t="s">
        <v>496</v>
      </c>
      <c r="J92" s="19" t="s">
        <v>569</v>
      </c>
      <c r="K92" s="42"/>
      <c r="L92" s="42" t="s">
        <v>485</v>
      </c>
      <c r="M92" s="58"/>
    </row>
    <row r="93" s="1" customFormat="1" ht="59.45" customHeight="1" spans="1:13">
      <c r="A93" s="28"/>
      <c r="B93" s="28"/>
      <c r="C93" s="41"/>
      <c r="D93" s="42"/>
      <c r="E93" s="40"/>
      <c r="F93" s="18" t="s">
        <v>497</v>
      </c>
      <c r="G93" s="19" t="s">
        <v>493</v>
      </c>
      <c r="H93" s="44" t="s">
        <v>493</v>
      </c>
      <c r="I93" s="42"/>
      <c r="J93" s="42"/>
      <c r="K93" s="42"/>
      <c r="L93" s="42"/>
      <c r="M93" s="58"/>
    </row>
    <row r="94" s="1" customFormat="1" ht="59.45" customHeight="1" spans="1:13">
      <c r="A94" s="28"/>
      <c r="B94" s="28"/>
      <c r="C94" s="41"/>
      <c r="D94" s="42"/>
      <c r="E94" s="40"/>
      <c r="F94" s="18" t="s">
        <v>570</v>
      </c>
      <c r="G94" s="19" t="s">
        <v>569</v>
      </c>
      <c r="H94" s="44" t="s">
        <v>499</v>
      </c>
      <c r="I94" s="44" t="s">
        <v>499</v>
      </c>
      <c r="J94" s="19" t="s">
        <v>569</v>
      </c>
      <c r="K94" s="42"/>
      <c r="L94" s="42" t="s">
        <v>485</v>
      </c>
      <c r="M94" s="58"/>
    </row>
    <row r="95" s="1" customFormat="1" ht="59.45" customHeight="1" spans="1:13">
      <c r="A95" s="28"/>
      <c r="B95" s="28"/>
      <c r="C95" s="41"/>
      <c r="D95" s="42"/>
      <c r="E95" s="46"/>
      <c r="F95" s="18" t="s">
        <v>500</v>
      </c>
      <c r="G95" s="19" t="s">
        <v>571</v>
      </c>
      <c r="H95" s="44" t="s">
        <v>572</v>
      </c>
      <c r="I95" s="42">
        <v>95</v>
      </c>
      <c r="J95" s="18" t="s">
        <v>500</v>
      </c>
      <c r="K95" s="42" t="s">
        <v>480</v>
      </c>
      <c r="L95" s="42" t="s">
        <v>477</v>
      </c>
      <c r="M95" s="58"/>
    </row>
    <row r="96" s="1" customFormat="1" ht="43.15" hidden="1" customHeight="1" spans="1:13">
      <c r="A96" s="28" t="s">
        <v>154</v>
      </c>
      <c r="B96" s="28" t="s">
        <v>573</v>
      </c>
      <c r="C96" s="41">
        <v>5</v>
      </c>
      <c r="D96" s="42" t="s">
        <v>574</v>
      </c>
      <c r="E96" s="40"/>
      <c r="F96" s="47"/>
      <c r="G96" s="33"/>
      <c r="H96" s="33"/>
      <c r="I96" s="33"/>
      <c r="J96" s="33"/>
      <c r="K96" s="33"/>
      <c r="L96" s="33"/>
      <c r="M96" s="28"/>
    </row>
    <row r="97" s="1" customFormat="1" ht="50.1" hidden="1" customHeight="1" spans="1:13">
      <c r="A97" s="28"/>
      <c r="B97" s="28"/>
      <c r="C97" s="41"/>
      <c r="D97" s="42"/>
      <c r="E97" s="40"/>
      <c r="F97" s="48"/>
      <c r="G97" s="36"/>
      <c r="H97" s="36"/>
      <c r="I97" s="36"/>
      <c r="J97" s="36"/>
      <c r="K97" s="36"/>
      <c r="L97" s="36"/>
      <c r="M97" s="28"/>
    </row>
    <row r="98" s="1" customFormat="1" ht="43.15" customHeight="1" spans="1:13">
      <c r="A98" s="28"/>
      <c r="B98" s="28"/>
      <c r="C98" s="41"/>
      <c r="D98" s="42"/>
      <c r="E98" s="40" t="s">
        <v>470</v>
      </c>
      <c r="F98" s="49" t="s">
        <v>471</v>
      </c>
      <c r="G98" s="50" t="s">
        <v>575</v>
      </c>
      <c r="H98" s="51" t="s">
        <v>576</v>
      </c>
      <c r="I98" s="43">
        <v>1000</v>
      </c>
      <c r="J98" s="50" t="s">
        <v>575</v>
      </c>
      <c r="K98" s="42" t="s">
        <v>577</v>
      </c>
      <c r="L98" s="42" t="s">
        <v>555</v>
      </c>
      <c r="M98" s="58"/>
    </row>
    <row r="99" s="1" customFormat="1" ht="43.15" customHeight="1" spans="1:13">
      <c r="A99" s="28"/>
      <c r="B99" s="28"/>
      <c r="C99" s="41"/>
      <c r="D99" s="42"/>
      <c r="E99" s="45"/>
      <c r="F99" s="49" t="s">
        <v>478</v>
      </c>
      <c r="G99" s="50" t="s">
        <v>578</v>
      </c>
      <c r="H99" s="52">
        <v>1</v>
      </c>
      <c r="I99" s="43">
        <v>100</v>
      </c>
      <c r="J99" s="50" t="s">
        <v>578</v>
      </c>
      <c r="K99" s="42" t="s">
        <v>480</v>
      </c>
      <c r="L99" s="42" t="s">
        <v>555</v>
      </c>
      <c r="M99" s="58"/>
    </row>
    <row r="100" s="1" customFormat="1" ht="43.15" customHeight="1" spans="1:13">
      <c r="A100" s="28"/>
      <c r="B100" s="28"/>
      <c r="C100" s="41"/>
      <c r="D100" s="42"/>
      <c r="E100" s="45"/>
      <c r="F100" s="49" t="s">
        <v>482</v>
      </c>
      <c r="G100" s="50" t="s">
        <v>579</v>
      </c>
      <c r="H100" s="43" t="s">
        <v>484</v>
      </c>
      <c r="I100" s="43"/>
      <c r="J100" s="50" t="s">
        <v>579</v>
      </c>
      <c r="K100" s="42" t="s">
        <v>580</v>
      </c>
      <c r="L100" s="42" t="s">
        <v>555</v>
      </c>
      <c r="M100" s="58"/>
    </row>
    <row r="101" s="1" customFormat="1" ht="43.15" customHeight="1" spans="1:13">
      <c r="A101" s="28"/>
      <c r="B101" s="28"/>
      <c r="C101" s="41"/>
      <c r="D101" s="42"/>
      <c r="E101" s="45"/>
      <c r="F101" s="43" t="s">
        <v>487</v>
      </c>
      <c r="G101" s="50" t="s">
        <v>575</v>
      </c>
      <c r="H101" s="43" t="s">
        <v>576</v>
      </c>
      <c r="I101" s="43">
        <v>1000</v>
      </c>
      <c r="J101" s="50" t="s">
        <v>575</v>
      </c>
      <c r="K101" s="42" t="s">
        <v>577</v>
      </c>
      <c r="L101" s="42"/>
      <c r="M101" s="48"/>
    </row>
    <row r="102" s="1" customFormat="1" ht="43.15" customHeight="1" spans="1:13">
      <c r="A102" s="28"/>
      <c r="B102" s="28"/>
      <c r="C102" s="41"/>
      <c r="D102" s="42"/>
      <c r="E102" s="53" t="s">
        <v>491</v>
      </c>
      <c r="F102" s="43" t="s">
        <v>492</v>
      </c>
      <c r="G102" s="43" t="s">
        <v>493</v>
      </c>
      <c r="H102" s="43" t="s">
        <v>493</v>
      </c>
      <c r="I102" s="43"/>
      <c r="J102" s="50"/>
      <c r="K102" s="42"/>
      <c r="L102" s="42"/>
      <c r="M102" s="42"/>
    </row>
    <row r="103" s="1" customFormat="1" ht="45" customHeight="1" spans="1:13">
      <c r="A103" s="28"/>
      <c r="B103" s="28"/>
      <c r="C103" s="41"/>
      <c r="D103" s="42"/>
      <c r="E103" s="53"/>
      <c r="F103" s="43" t="s">
        <v>494</v>
      </c>
      <c r="G103" s="50" t="s">
        <v>581</v>
      </c>
      <c r="H103" s="43" t="s">
        <v>496</v>
      </c>
      <c r="I103" s="43" t="s">
        <v>496</v>
      </c>
      <c r="J103" s="50" t="s">
        <v>581</v>
      </c>
      <c r="K103" s="42"/>
      <c r="L103" s="42" t="s">
        <v>485</v>
      </c>
      <c r="M103" s="42"/>
    </row>
    <row r="104" s="1" customFormat="1" ht="43.15" customHeight="1" spans="1:13">
      <c r="A104" s="28"/>
      <c r="B104" s="28"/>
      <c r="C104" s="41"/>
      <c r="D104" s="42"/>
      <c r="E104" s="53"/>
      <c r="F104" s="43" t="s">
        <v>497</v>
      </c>
      <c r="G104" s="43" t="s">
        <v>493</v>
      </c>
      <c r="H104" s="43" t="s">
        <v>493</v>
      </c>
      <c r="I104" s="43"/>
      <c r="J104" s="50"/>
      <c r="K104" s="42"/>
      <c r="L104" s="42"/>
      <c r="M104" s="42"/>
    </row>
    <row r="105" s="1" customFormat="1" ht="43.15" customHeight="1" spans="1:13">
      <c r="A105" s="28"/>
      <c r="B105" s="28"/>
      <c r="C105" s="41"/>
      <c r="D105" s="42"/>
      <c r="E105" s="53"/>
      <c r="F105" s="43" t="s">
        <v>498</v>
      </c>
      <c r="G105" s="43" t="s">
        <v>582</v>
      </c>
      <c r="H105" s="43" t="s">
        <v>499</v>
      </c>
      <c r="I105" s="43" t="s">
        <v>499</v>
      </c>
      <c r="J105" s="43" t="s">
        <v>582</v>
      </c>
      <c r="K105" s="42"/>
      <c r="L105" s="42" t="s">
        <v>485</v>
      </c>
      <c r="M105" s="60"/>
    </row>
    <row r="106" s="1" customFormat="1" ht="43.15" customHeight="1" spans="1:13">
      <c r="A106" s="28"/>
      <c r="B106" s="28"/>
      <c r="C106" s="41"/>
      <c r="D106" s="42"/>
      <c r="E106" s="53"/>
      <c r="F106" s="43" t="s">
        <v>500</v>
      </c>
      <c r="G106" s="43" t="s">
        <v>515</v>
      </c>
      <c r="H106" s="43" t="s">
        <v>572</v>
      </c>
      <c r="I106" s="43">
        <v>95</v>
      </c>
      <c r="J106" s="43" t="s">
        <v>500</v>
      </c>
      <c r="K106" s="42" t="s">
        <v>480</v>
      </c>
      <c r="L106" s="42" t="s">
        <v>477</v>
      </c>
      <c r="M106" s="60"/>
    </row>
    <row r="107" s="1" customFormat="1" ht="43.15" hidden="1" customHeight="1" spans="1:13">
      <c r="A107" s="28" t="s">
        <v>154</v>
      </c>
      <c r="B107" s="28" t="s">
        <v>583</v>
      </c>
      <c r="C107" s="41">
        <v>227</v>
      </c>
      <c r="D107" s="42" t="s">
        <v>584</v>
      </c>
      <c r="E107" s="54"/>
      <c r="F107" s="42" t="s">
        <v>514</v>
      </c>
      <c r="G107" s="42" t="s">
        <v>571</v>
      </c>
      <c r="H107" s="42" t="s">
        <v>585</v>
      </c>
      <c r="I107" s="42" t="s">
        <v>585</v>
      </c>
      <c r="J107" s="42"/>
      <c r="K107" s="42" t="s">
        <v>480</v>
      </c>
      <c r="L107" s="42" t="s">
        <v>477</v>
      </c>
      <c r="M107" s="47"/>
    </row>
    <row r="108" s="1" customFormat="1" ht="43.15" customHeight="1" spans="1:13">
      <c r="A108" s="28"/>
      <c r="B108" s="28"/>
      <c r="C108" s="41"/>
      <c r="D108" s="42"/>
      <c r="E108" s="40" t="s">
        <v>470</v>
      </c>
      <c r="F108" s="42" t="s">
        <v>471</v>
      </c>
      <c r="G108" s="43" t="s">
        <v>586</v>
      </c>
      <c r="H108" s="43" t="s">
        <v>587</v>
      </c>
      <c r="I108" s="43">
        <v>140</v>
      </c>
      <c r="J108" s="43" t="s">
        <v>586</v>
      </c>
      <c r="K108" s="42" t="s">
        <v>547</v>
      </c>
      <c r="L108" s="42" t="s">
        <v>477</v>
      </c>
      <c r="M108" s="58"/>
    </row>
    <row r="109" s="1" customFormat="1" ht="43.15" customHeight="1" spans="1:13">
      <c r="A109" s="28"/>
      <c r="B109" s="28"/>
      <c r="C109" s="41"/>
      <c r="D109" s="42"/>
      <c r="E109" s="40"/>
      <c r="F109" s="42"/>
      <c r="G109" s="43" t="s">
        <v>588</v>
      </c>
      <c r="H109" s="43" t="s">
        <v>589</v>
      </c>
      <c r="I109" s="43">
        <v>87</v>
      </c>
      <c r="J109" s="43" t="s">
        <v>588</v>
      </c>
      <c r="K109" s="42" t="s">
        <v>547</v>
      </c>
      <c r="L109" s="42" t="s">
        <v>477</v>
      </c>
      <c r="M109" s="58"/>
    </row>
    <row r="110" s="1" customFormat="1" ht="43.15" customHeight="1" spans="1:13">
      <c r="A110" s="28"/>
      <c r="B110" s="28"/>
      <c r="C110" s="41"/>
      <c r="D110" s="42"/>
      <c r="E110" s="40"/>
      <c r="F110" s="42" t="s">
        <v>478</v>
      </c>
      <c r="G110" s="42" t="s">
        <v>481</v>
      </c>
      <c r="H110" s="42" t="s">
        <v>559</v>
      </c>
      <c r="I110" s="42" t="s">
        <v>559</v>
      </c>
      <c r="J110" s="42" t="s">
        <v>481</v>
      </c>
      <c r="K110" s="42" t="s">
        <v>480</v>
      </c>
      <c r="L110" s="42" t="s">
        <v>477</v>
      </c>
      <c r="M110" s="58"/>
    </row>
    <row r="111" s="1" customFormat="1" ht="43.15" customHeight="1" spans="1:13">
      <c r="A111" s="28"/>
      <c r="B111" s="28"/>
      <c r="C111" s="41"/>
      <c r="D111" s="42"/>
      <c r="E111" s="40"/>
      <c r="F111" s="42" t="s">
        <v>482</v>
      </c>
      <c r="G111" s="42" t="s">
        <v>590</v>
      </c>
      <c r="H111" s="42" t="s">
        <v>559</v>
      </c>
      <c r="I111" s="42" t="s">
        <v>559</v>
      </c>
      <c r="J111" s="42" t="s">
        <v>590</v>
      </c>
      <c r="K111" s="42" t="s">
        <v>480</v>
      </c>
      <c r="L111" s="42" t="s">
        <v>477</v>
      </c>
      <c r="M111" s="58"/>
    </row>
    <row r="112" s="1" customFormat="1" ht="43.15" customHeight="1" spans="1:13">
      <c r="A112" s="28"/>
      <c r="B112" s="28"/>
      <c r="C112" s="41"/>
      <c r="D112" s="42"/>
      <c r="E112" s="40"/>
      <c r="F112" s="42" t="s">
        <v>487</v>
      </c>
      <c r="G112" s="43" t="s">
        <v>586</v>
      </c>
      <c r="H112" s="43" t="s">
        <v>587</v>
      </c>
      <c r="I112" s="43">
        <v>140</v>
      </c>
      <c r="J112" s="43" t="s">
        <v>586</v>
      </c>
      <c r="K112" s="42" t="s">
        <v>547</v>
      </c>
      <c r="L112" s="42" t="s">
        <v>477</v>
      </c>
      <c r="M112" s="58"/>
    </row>
    <row r="113" s="1" customFormat="1" ht="43.15" customHeight="1" spans="1:13">
      <c r="A113" s="28"/>
      <c r="B113" s="28"/>
      <c r="C113" s="41"/>
      <c r="D113" s="42"/>
      <c r="E113" s="46"/>
      <c r="F113" s="45"/>
      <c r="G113" s="43" t="s">
        <v>588</v>
      </c>
      <c r="H113" s="43" t="s">
        <v>589</v>
      </c>
      <c r="I113" s="43">
        <v>87</v>
      </c>
      <c r="J113" s="43" t="s">
        <v>588</v>
      </c>
      <c r="K113" s="42" t="s">
        <v>547</v>
      </c>
      <c r="L113" s="42" t="s">
        <v>477</v>
      </c>
      <c r="M113" s="48"/>
    </row>
    <row r="114" s="1" customFormat="1" ht="43.15" customHeight="1" spans="1:13">
      <c r="A114" s="28"/>
      <c r="B114" s="28"/>
      <c r="C114" s="41"/>
      <c r="D114" s="42"/>
      <c r="E114" s="46" t="s">
        <v>491</v>
      </c>
      <c r="F114" s="43" t="s">
        <v>492</v>
      </c>
      <c r="G114" s="43" t="s">
        <v>493</v>
      </c>
      <c r="H114" s="52" t="s">
        <v>493</v>
      </c>
      <c r="I114" s="43"/>
      <c r="J114" s="43"/>
      <c r="K114" s="42"/>
      <c r="L114" s="42"/>
      <c r="M114" s="60"/>
    </row>
    <row r="115" s="1" customFormat="1" ht="43.15" customHeight="1" spans="1:13">
      <c r="A115" s="28"/>
      <c r="B115" s="28"/>
      <c r="C115" s="41"/>
      <c r="D115" s="42"/>
      <c r="E115" s="55"/>
      <c r="F115" s="43" t="s">
        <v>494</v>
      </c>
      <c r="G115" s="50" t="s">
        <v>584</v>
      </c>
      <c r="H115" s="43" t="s">
        <v>496</v>
      </c>
      <c r="I115" s="43" t="s">
        <v>496</v>
      </c>
      <c r="J115" s="50" t="s">
        <v>584</v>
      </c>
      <c r="K115" s="42"/>
      <c r="L115" s="42" t="s">
        <v>485</v>
      </c>
      <c r="M115" s="60"/>
    </row>
    <row r="116" s="1" customFormat="1" ht="43.15" customHeight="1" spans="1:13">
      <c r="A116" s="28"/>
      <c r="B116" s="28"/>
      <c r="C116" s="41"/>
      <c r="D116" s="42"/>
      <c r="E116" s="55"/>
      <c r="F116" s="43" t="s">
        <v>497</v>
      </c>
      <c r="G116" s="43" t="s">
        <v>493</v>
      </c>
      <c r="H116" s="52" t="s">
        <v>493</v>
      </c>
      <c r="I116" s="43"/>
      <c r="J116" s="43"/>
      <c r="K116" s="42"/>
      <c r="L116" s="42"/>
      <c r="M116" s="60"/>
    </row>
    <row r="117" s="1" customFormat="1" ht="43.15" customHeight="1" spans="1:13">
      <c r="A117" s="28"/>
      <c r="B117" s="28"/>
      <c r="C117" s="41"/>
      <c r="D117" s="42"/>
      <c r="E117" s="55"/>
      <c r="F117" s="43" t="s">
        <v>498</v>
      </c>
      <c r="G117" s="43" t="s">
        <v>584</v>
      </c>
      <c r="H117" s="43" t="s">
        <v>499</v>
      </c>
      <c r="I117" s="43" t="s">
        <v>499</v>
      </c>
      <c r="J117" s="43" t="s">
        <v>584</v>
      </c>
      <c r="K117" s="42"/>
      <c r="L117" s="42" t="s">
        <v>485</v>
      </c>
      <c r="M117" s="60"/>
    </row>
    <row r="118" s="1" customFormat="1" ht="69.95" customHeight="1" spans="1:13">
      <c r="A118" s="28"/>
      <c r="B118" s="28"/>
      <c r="C118" s="41"/>
      <c r="D118" s="42"/>
      <c r="E118" s="56"/>
      <c r="F118" s="43" t="s">
        <v>500</v>
      </c>
      <c r="G118" s="43" t="s">
        <v>571</v>
      </c>
      <c r="H118" s="43" t="s">
        <v>572</v>
      </c>
      <c r="I118" s="43">
        <v>95</v>
      </c>
      <c r="J118" s="43" t="s">
        <v>571</v>
      </c>
      <c r="K118" s="42" t="s">
        <v>480</v>
      </c>
      <c r="L118" s="42" t="s">
        <v>477</v>
      </c>
      <c r="M118" s="60"/>
    </row>
  </sheetData>
  <mergeCells count="78">
    <mergeCell ref="C2:M2"/>
    <mergeCell ref="A3:K3"/>
    <mergeCell ref="L3:M3"/>
    <mergeCell ref="E4:M4"/>
    <mergeCell ref="A4:A5"/>
    <mergeCell ref="A8:A18"/>
    <mergeCell ref="A19:A30"/>
    <mergeCell ref="A31:A41"/>
    <mergeCell ref="A42:A51"/>
    <mergeCell ref="A52:A61"/>
    <mergeCell ref="A62:A72"/>
    <mergeCell ref="A73:A82"/>
    <mergeCell ref="A84:A95"/>
    <mergeCell ref="A96:A106"/>
    <mergeCell ref="A107:A118"/>
    <mergeCell ref="B4:B5"/>
    <mergeCell ref="B8:B18"/>
    <mergeCell ref="B19:B30"/>
    <mergeCell ref="B31:B41"/>
    <mergeCell ref="B42:B51"/>
    <mergeCell ref="B52:B61"/>
    <mergeCell ref="B62:B72"/>
    <mergeCell ref="B73:B82"/>
    <mergeCell ref="B84:B95"/>
    <mergeCell ref="B96:B106"/>
    <mergeCell ref="B107:B118"/>
    <mergeCell ref="C4:C5"/>
    <mergeCell ref="C8:C18"/>
    <mergeCell ref="C19:C30"/>
    <mergeCell ref="C31:C41"/>
    <mergeCell ref="C42:C51"/>
    <mergeCell ref="C52:C61"/>
    <mergeCell ref="C62:C72"/>
    <mergeCell ref="C73:C82"/>
    <mergeCell ref="C84:C95"/>
    <mergeCell ref="C96:C106"/>
    <mergeCell ref="C107:C118"/>
    <mergeCell ref="D4:D5"/>
    <mergeCell ref="D8:D18"/>
    <mergeCell ref="D19:D30"/>
    <mergeCell ref="D31:D41"/>
    <mergeCell ref="D42:D51"/>
    <mergeCell ref="D52:D61"/>
    <mergeCell ref="D62:D72"/>
    <mergeCell ref="D73:D82"/>
    <mergeCell ref="D84:D95"/>
    <mergeCell ref="D96:D106"/>
    <mergeCell ref="D107:D118"/>
    <mergeCell ref="E8:E13"/>
    <mergeCell ref="E14:E18"/>
    <mergeCell ref="E19:E26"/>
    <mergeCell ref="E27:E29"/>
    <mergeCell ref="E31:E37"/>
    <mergeCell ref="E38:E40"/>
    <mergeCell ref="E42:E44"/>
    <mergeCell ref="E46:E51"/>
    <mergeCell ref="E52:E57"/>
    <mergeCell ref="E59:E61"/>
    <mergeCell ref="E62:E64"/>
    <mergeCell ref="E65:E71"/>
    <mergeCell ref="E73:E78"/>
    <mergeCell ref="E80:E82"/>
    <mergeCell ref="E84:E90"/>
    <mergeCell ref="E91:E95"/>
    <mergeCell ref="E98:E101"/>
    <mergeCell ref="E102:E106"/>
    <mergeCell ref="E108:E113"/>
    <mergeCell ref="E114:E118"/>
    <mergeCell ref="F9:F10"/>
    <mergeCell ref="F11:F12"/>
    <mergeCell ref="F21:F22"/>
    <mergeCell ref="F23:F24"/>
    <mergeCell ref="F35:F36"/>
    <mergeCell ref="F66:F67"/>
    <mergeCell ref="F84:F85"/>
    <mergeCell ref="F88:F90"/>
    <mergeCell ref="F108:F109"/>
    <mergeCell ref="F112:F113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zoomScale="110" zoomScaleNormal="110" workbookViewId="0">
      <selection activeCell="A1" sqref="A1:R1"/>
    </sheetView>
  </sheetViews>
  <sheetFormatPr defaultColWidth="9" defaultRowHeight="14"/>
  <cols>
    <col min="1" max="1" width="6.24545454545455" customWidth="1"/>
    <col min="2" max="2" width="13.4363636363636" customWidth="1"/>
    <col min="3" max="3" width="8.41818181818182" customWidth="1"/>
    <col min="4" max="4" width="10.4454545454545" customWidth="1"/>
    <col min="5" max="6" width="9.76363636363636" customWidth="1"/>
    <col min="7" max="7" width="9.90909090909091" customWidth="1"/>
    <col min="8" max="9" width="8.27272727272727" customWidth="1"/>
    <col min="10" max="10" width="33.6545454545455" customWidth="1"/>
    <col min="11" max="11" width="7.05454545454545" customWidth="1"/>
    <col min="12" max="12" width="11.1272727272727" customWidth="1"/>
    <col min="13" max="16" width="9.76363636363636" customWidth="1"/>
    <col min="17" max="17" width="24.4272727272727" customWidth="1"/>
    <col min="18" max="18" width="15.7454545454545" customWidth="1"/>
    <col min="19" max="19" width="9.76363636363636" customWidth="1"/>
  </cols>
  <sheetData>
    <row r="1" ht="42.25" customHeight="1" spans="1:18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0" t="s">
        <v>30</v>
      </c>
      <c r="R2" s="20"/>
    </row>
    <row r="3" ht="21.55" customHeight="1" spans="1:18">
      <c r="A3" s="4" t="s">
        <v>406</v>
      </c>
      <c r="B3" s="4" t="s">
        <v>407</v>
      </c>
      <c r="C3" s="4" t="s">
        <v>591</v>
      </c>
      <c r="D3" s="4"/>
      <c r="E3" s="4"/>
      <c r="F3" s="4"/>
      <c r="G3" s="4"/>
      <c r="H3" s="4"/>
      <c r="I3" s="4"/>
      <c r="J3" s="4" t="s">
        <v>592</v>
      </c>
      <c r="K3" s="4" t="s">
        <v>593</v>
      </c>
      <c r="L3" s="4"/>
      <c r="M3" s="4"/>
      <c r="N3" s="4"/>
      <c r="O3" s="4"/>
      <c r="P3" s="4"/>
      <c r="Q3" s="4"/>
      <c r="R3" s="4"/>
    </row>
    <row r="4" ht="23.25" customHeight="1" spans="1:18">
      <c r="A4" s="4"/>
      <c r="B4" s="4"/>
      <c r="C4" s="4" t="s">
        <v>454</v>
      </c>
      <c r="D4" s="4" t="s">
        <v>594</v>
      </c>
      <c r="E4" s="4"/>
      <c r="F4" s="4"/>
      <c r="G4" s="4"/>
      <c r="H4" s="4" t="s">
        <v>595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ht="31.05" customHeight="1" spans="1:18">
      <c r="A5" s="4"/>
      <c r="B5" s="4"/>
      <c r="C5" s="4"/>
      <c r="D5" s="4" t="s">
        <v>136</v>
      </c>
      <c r="E5" s="4" t="s">
        <v>596</v>
      </c>
      <c r="F5" s="4" t="s">
        <v>140</v>
      </c>
      <c r="G5" s="4" t="s">
        <v>597</v>
      </c>
      <c r="H5" s="4" t="s">
        <v>159</v>
      </c>
      <c r="I5" s="4" t="s">
        <v>160</v>
      </c>
      <c r="J5" s="4"/>
      <c r="K5" s="4" t="s">
        <v>457</v>
      </c>
      <c r="L5" s="4" t="s">
        <v>458</v>
      </c>
      <c r="M5" s="4" t="s">
        <v>459</v>
      </c>
      <c r="N5" s="4" t="s">
        <v>464</v>
      </c>
      <c r="O5" s="4" t="s">
        <v>460</v>
      </c>
      <c r="P5" s="4" t="s">
        <v>598</v>
      </c>
      <c r="Q5" s="4" t="s">
        <v>599</v>
      </c>
      <c r="R5" s="4" t="s">
        <v>465</v>
      </c>
    </row>
    <row r="6" s="1" customFormat="1" ht="17.25" customHeight="1" spans="1:18">
      <c r="A6" s="5">
        <v>216</v>
      </c>
      <c r="B6" s="5" t="s">
        <v>3</v>
      </c>
      <c r="C6" s="6">
        <v>4741.456533</v>
      </c>
      <c r="D6" s="6">
        <v>4741.456533</v>
      </c>
      <c r="E6" s="6"/>
      <c r="F6" s="6"/>
      <c r="G6" s="6"/>
      <c r="H6" s="6">
        <v>4105.076533</v>
      </c>
      <c r="I6" s="6">
        <v>636.38</v>
      </c>
      <c r="J6" s="5" t="s">
        <v>600</v>
      </c>
      <c r="K6" s="11" t="s">
        <v>470</v>
      </c>
      <c r="L6" s="5" t="s">
        <v>471</v>
      </c>
      <c r="M6" s="11" t="s">
        <v>506</v>
      </c>
      <c r="N6" s="11" t="s">
        <v>477</v>
      </c>
      <c r="O6" s="11" t="s">
        <v>507</v>
      </c>
      <c r="P6" s="11" t="s">
        <v>509</v>
      </c>
      <c r="Q6" s="11"/>
      <c r="R6" s="11"/>
    </row>
    <row r="7" s="1" customFormat="1" ht="17.25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1"/>
      <c r="L7" s="12"/>
      <c r="M7" s="11" t="s">
        <v>472</v>
      </c>
      <c r="N7" s="11" t="s">
        <v>477</v>
      </c>
      <c r="O7" s="11" t="s">
        <v>473</v>
      </c>
      <c r="P7" s="11" t="s">
        <v>476</v>
      </c>
      <c r="Q7" s="11"/>
      <c r="R7" s="11"/>
    </row>
    <row r="8" s="1" customFormat="1" ht="17.25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1"/>
      <c r="L8" s="12"/>
      <c r="M8" s="11" t="s">
        <v>519</v>
      </c>
      <c r="N8" s="11" t="s">
        <v>477</v>
      </c>
      <c r="O8" s="11" t="s">
        <v>520</v>
      </c>
      <c r="P8" s="11" t="s">
        <v>509</v>
      </c>
      <c r="Q8" s="11"/>
      <c r="R8" s="11"/>
    </row>
    <row r="9" s="1" customFormat="1" ht="17.2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1"/>
      <c r="L9" s="12"/>
      <c r="M9" s="11" t="s">
        <v>533</v>
      </c>
      <c r="N9" s="11" t="s">
        <v>477</v>
      </c>
      <c r="O9" s="11" t="s">
        <v>534</v>
      </c>
      <c r="P9" s="11" t="s">
        <v>509</v>
      </c>
      <c r="Q9" s="11"/>
      <c r="R9" s="11"/>
    </row>
    <row r="10" s="1" customFormat="1" ht="17.25" customHeight="1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11"/>
      <c r="L10" s="12"/>
      <c r="M10" s="11" t="s">
        <v>601</v>
      </c>
      <c r="N10" s="11" t="s">
        <v>477</v>
      </c>
      <c r="O10" s="11" t="s">
        <v>602</v>
      </c>
      <c r="P10" s="11" t="s">
        <v>603</v>
      </c>
      <c r="Q10" s="11"/>
      <c r="R10" s="11"/>
    </row>
    <row r="11" s="1" customFormat="1" ht="17.25" customHeight="1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1"/>
      <c r="L11" s="12"/>
      <c r="M11" s="11" t="s">
        <v>604</v>
      </c>
      <c r="N11" s="11" t="s">
        <v>477</v>
      </c>
      <c r="O11" s="11" t="s">
        <v>605</v>
      </c>
      <c r="P11" s="11" t="s">
        <v>509</v>
      </c>
      <c r="Q11" s="11"/>
      <c r="R11" s="11"/>
    </row>
    <row r="12" s="1" customFormat="1" ht="17.25" customHeight="1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1"/>
      <c r="L12" s="13"/>
      <c r="M12" s="11" t="s">
        <v>537</v>
      </c>
      <c r="N12" s="11" t="s">
        <v>477</v>
      </c>
      <c r="O12" s="11" t="s">
        <v>538</v>
      </c>
      <c r="P12" s="11" t="s">
        <v>509</v>
      </c>
      <c r="Q12" s="11"/>
      <c r="R12" s="11"/>
    </row>
    <row r="13" s="1" customFormat="1" ht="17.25" customHeight="1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1"/>
      <c r="L13" s="14" t="s">
        <v>478</v>
      </c>
      <c r="M13" s="11" t="s">
        <v>606</v>
      </c>
      <c r="N13" s="11" t="s">
        <v>477</v>
      </c>
      <c r="O13" s="11" t="s">
        <v>502</v>
      </c>
      <c r="P13" s="11" t="s">
        <v>480</v>
      </c>
      <c r="Q13" s="11"/>
      <c r="R13" s="11"/>
    </row>
    <row r="14" s="1" customFormat="1" ht="17.25" customHeight="1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/>
      <c r="L14" s="13"/>
      <c r="M14" s="11" t="s">
        <v>481</v>
      </c>
      <c r="N14" s="11" t="s">
        <v>477</v>
      </c>
      <c r="O14" s="15">
        <v>1</v>
      </c>
      <c r="P14" s="11" t="s">
        <v>480</v>
      </c>
      <c r="Q14" s="11"/>
      <c r="R14" s="11"/>
    </row>
    <row r="15" s="1" customFormat="1" ht="17.25" customHeight="1" spans="1:18">
      <c r="A15" s="7"/>
      <c r="B15" s="7"/>
      <c r="C15" s="8"/>
      <c r="D15" s="8"/>
      <c r="E15" s="8"/>
      <c r="F15" s="8"/>
      <c r="G15" s="8"/>
      <c r="H15" s="8"/>
      <c r="I15" s="8"/>
      <c r="J15" s="7"/>
      <c r="K15" s="11"/>
      <c r="L15" s="16" t="s">
        <v>487</v>
      </c>
      <c r="M15" s="11" t="s">
        <v>607</v>
      </c>
      <c r="N15" s="11" t="s">
        <v>477</v>
      </c>
      <c r="O15" s="11" t="s">
        <v>608</v>
      </c>
      <c r="P15" s="11" t="s">
        <v>480</v>
      </c>
      <c r="Q15" s="11"/>
      <c r="R15" s="11"/>
    </row>
    <row r="16" s="1" customFormat="1" ht="19.5" customHeight="1" spans="1:18">
      <c r="A16" s="7"/>
      <c r="B16" s="7"/>
      <c r="C16" s="8"/>
      <c r="D16" s="8"/>
      <c r="E16" s="8"/>
      <c r="F16" s="8"/>
      <c r="G16" s="8"/>
      <c r="H16" s="8"/>
      <c r="I16" s="8"/>
      <c r="J16" s="7"/>
      <c r="K16" s="11"/>
      <c r="L16" s="11" t="s">
        <v>482</v>
      </c>
      <c r="M16" s="11" t="s">
        <v>486</v>
      </c>
      <c r="N16" s="11" t="s">
        <v>485</v>
      </c>
      <c r="O16" s="11" t="s">
        <v>484</v>
      </c>
      <c r="P16" s="11"/>
      <c r="Q16" s="11"/>
      <c r="R16" s="11"/>
    </row>
    <row r="17" s="1" customFormat="1" ht="24.75" customHeight="1" spans="1:18">
      <c r="A17" s="7"/>
      <c r="B17" s="7"/>
      <c r="C17" s="8"/>
      <c r="D17" s="8"/>
      <c r="E17" s="8"/>
      <c r="F17" s="8"/>
      <c r="G17" s="8"/>
      <c r="H17" s="8"/>
      <c r="I17" s="8"/>
      <c r="J17" s="7"/>
      <c r="K17" s="11" t="s">
        <v>491</v>
      </c>
      <c r="L17" s="11" t="s">
        <v>494</v>
      </c>
      <c r="M17" s="11" t="s">
        <v>495</v>
      </c>
      <c r="N17" s="11" t="s">
        <v>485</v>
      </c>
      <c r="O17" s="11" t="s">
        <v>496</v>
      </c>
      <c r="P17" s="11"/>
      <c r="Q17" s="11"/>
      <c r="R17" s="11"/>
    </row>
    <row r="18" s="1" customFormat="1" ht="27" customHeight="1" spans="1:18">
      <c r="A18" s="7"/>
      <c r="B18" s="7"/>
      <c r="C18" s="8"/>
      <c r="D18" s="8"/>
      <c r="E18" s="8"/>
      <c r="F18" s="8"/>
      <c r="G18" s="8"/>
      <c r="H18" s="8"/>
      <c r="I18" s="8"/>
      <c r="J18" s="7"/>
      <c r="K18" s="11"/>
      <c r="L18" s="11" t="s">
        <v>498</v>
      </c>
      <c r="M18" s="11" t="s">
        <v>495</v>
      </c>
      <c r="N18" s="11" t="s">
        <v>485</v>
      </c>
      <c r="O18" s="11" t="s">
        <v>499</v>
      </c>
      <c r="P18" s="11"/>
      <c r="Q18" s="11"/>
      <c r="R18" s="11"/>
    </row>
    <row r="19" s="1" customFormat="1" ht="18.75" customHeight="1" spans="1:18">
      <c r="A19" s="7"/>
      <c r="B19" s="7"/>
      <c r="C19" s="8"/>
      <c r="D19" s="8"/>
      <c r="E19" s="8"/>
      <c r="F19" s="8"/>
      <c r="G19" s="8"/>
      <c r="H19" s="8"/>
      <c r="I19" s="8"/>
      <c r="J19" s="7"/>
      <c r="K19" s="11"/>
      <c r="L19" s="11" t="s">
        <v>609</v>
      </c>
      <c r="M19" s="11" t="s">
        <v>515</v>
      </c>
      <c r="N19" s="11" t="s">
        <v>477</v>
      </c>
      <c r="O19" s="11" t="s">
        <v>610</v>
      </c>
      <c r="P19" s="11" t="s">
        <v>480</v>
      </c>
      <c r="Q19" s="11"/>
      <c r="R19" s="11"/>
    </row>
    <row r="20" s="1" customFormat="1" ht="19.9" customHeight="1" spans="1:18">
      <c r="A20" s="7"/>
      <c r="B20" s="7"/>
      <c r="C20" s="8"/>
      <c r="D20" s="8"/>
      <c r="E20" s="8"/>
      <c r="F20" s="8"/>
      <c r="G20" s="8"/>
      <c r="H20" s="8"/>
      <c r="I20" s="8"/>
      <c r="J20" s="7"/>
      <c r="K20" s="17" t="s">
        <v>470</v>
      </c>
      <c r="L20" s="18" t="s">
        <v>471</v>
      </c>
      <c r="M20" s="19" t="s">
        <v>611</v>
      </c>
      <c r="N20" s="18" t="s">
        <v>477</v>
      </c>
      <c r="O20" s="18" t="s">
        <v>612</v>
      </c>
      <c r="P20" s="11" t="s">
        <v>509</v>
      </c>
      <c r="Q20" s="11"/>
      <c r="R20" s="11"/>
    </row>
    <row r="21" s="1" customFormat="1" ht="19.9" customHeight="1" spans="1:18">
      <c r="A21" s="7"/>
      <c r="B21" s="7"/>
      <c r="C21" s="8"/>
      <c r="D21" s="8"/>
      <c r="E21" s="8"/>
      <c r="F21" s="8"/>
      <c r="G21" s="8"/>
      <c r="H21" s="8"/>
      <c r="I21" s="8"/>
      <c r="J21" s="7"/>
      <c r="K21" s="17"/>
      <c r="L21" s="18"/>
      <c r="M21" s="19" t="s">
        <v>613</v>
      </c>
      <c r="N21" s="18" t="s">
        <v>477</v>
      </c>
      <c r="O21" s="18" t="s">
        <v>614</v>
      </c>
      <c r="P21" s="11" t="s">
        <v>509</v>
      </c>
      <c r="Q21" s="11"/>
      <c r="R21" s="11"/>
    </row>
    <row r="22" s="1" customFormat="1" ht="19.9" customHeight="1" spans="1:18">
      <c r="A22" s="7"/>
      <c r="B22" s="7"/>
      <c r="C22" s="8"/>
      <c r="D22" s="8"/>
      <c r="E22" s="8"/>
      <c r="F22" s="8"/>
      <c r="G22" s="8"/>
      <c r="H22" s="8"/>
      <c r="I22" s="8"/>
      <c r="J22" s="7"/>
      <c r="K22" s="17"/>
      <c r="L22" s="18"/>
      <c r="M22" s="19" t="s">
        <v>615</v>
      </c>
      <c r="N22" s="18" t="s">
        <v>477</v>
      </c>
      <c r="O22" s="18" t="s">
        <v>616</v>
      </c>
      <c r="P22" s="11" t="s">
        <v>509</v>
      </c>
      <c r="Q22" s="11"/>
      <c r="R22" s="11"/>
    </row>
    <row r="23" s="1" customFormat="1" ht="19.9" customHeight="1" spans="1:18">
      <c r="A23" s="7"/>
      <c r="B23" s="7"/>
      <c r="C23" s="8"/>
      <c r="D23" s="8"/>
      <c r="E23" s="8"/>
      <c r="F23" s="8"/>
      <c r="G23" s="8"/>
      <c r="H23" s="8"/>
      <c r="I23" s="8"/>
      <c r="J23" s="7"/>
      <c r="K23" s="17"/>
      <c r="L23" s="18"/>
      <c r="M23" s="19" t="s">
        <v>617</v>
      </c>
      <c r="N23" s="18" t="s">
        <v>477</v>
      </c>
      <c r="O23" s="18" t="s">
        <v>618</v>
      </c>
      <c r="P23" s="11" t="s">
        <v>509</v>
      </c>
      <c r="Q23" s="11"/>
      <c r="R23" s="11"/>
    </row>
    <row r="24" s="1" customFormat="1" ht="19.9" customHeight="1" spans="1:18">
      <c r="A24" s="7"/>
      <c r="B24" s="7"/>
      <c r="C24" s="8"/>
      <c r="D24" s="8"/>
      <c r="E24" s="8"/>
      <c r="F24" s="8"/>
      <c r="G24" s="8"/>
      <c r="H24" s="8"/>
      <c r="I24" s="8"/>
      <c r="J24" s="7"/>
      <c r="K24" s="17"/>
      <c r="L24" s="18"/>
      <c r="M24" s="19" t="s">
        <v>619</v>
      </c>
      <c r="N24" s="18" t="s">
        <v>477</v>
      </c>
      <c r="O24" s="18" t="s">
        <v>620</v>
      </c>
      <c r="P24" s="11" t="s">
        <v>621</v>
      </c>
      <c r="Q24" s="11"/>
      <c r="R24" s="11"/>
    </row>
    <row r="25" s="1" customFormat="1" ht="19.9" customHeight="1" spans="1:18">
      <c r="A25" s="7"/>
      <c r="B25" s="7"/>
      <c r="C25" s="8"/>
      <c r="D25" s="8"/>
      <c r="E25" s="8"/>
      <c r="F25" s="8"/>
      <c r="G25" s="8"/>
      <c r="H25" s="8"/>
      <c r="I25" s="8"/>
      <c r="J25" s="7"/>
      <c r="K25" s="17"/>
      <c r="L25" s="18"/>
      <c r="M25" s="19" t="s">
        <v>622</v>
      </c>
      <c r="N25" s="18" t="s">
        <v>477</v>
      </c>
      <c r="O25" s="18" t="s">
        <v>623</v>
      </c>
      <c r="P25" s="11" t="s">
        <v>509</v>
      </c>
      <c r="Q25" s="11"/>
      <c r="R25" s="11"/>
    </row>
    <row r="26" s="1" customFormat="1" ht="19.9" customHeight="1" spans="1:18">
      <c r="A26" s="7"/>
      <c r="B26" s="7"/>
      <c r="C26" s="8"/>
      <c r="D26" s="8"/>
      <c r="E26" s="8"/>
      <c r="F26" s="8"/>
      <c r="G26" s="8"/>
      <c r="H26" s="8"/>
      <c r="I26" s="8"/>
      <c r="J26" s="7"/>
      <c r="K26" s="17"/>
      <c r="L26" s="18" t="s">
        <v>478</v>
      </c>
      <c r="M26" s="19" t="s">
        <v>606</v>
      </c>
      <c r="N26" s="18" t="s">
        <v>477</v>
      </c>
      <c r="O26" s="18" t="s">
        <v>624</v>
      </c>
      <c r="P26" s="11" t="s">
        <v>480</v>
      </c>
      <c r="Q26" s="11"/>
      <c r="R26" s="11"/>
    </row>
    <row r="27" s="1" customFormat="1" ht="19.9" customHeight="1" spans="1:18">
      <c r="A27" s="7"/>
      <c r="B27" s="7"/>
      <c r="C27" s="8"/>
      <c r="D27" s="8"/>
      <c r="E27" s="8"/>
      <c r="F27" s="8"/>
      <c r="G27" s="8"/>
      <c r="H27" s="8"/>
      <c r="I27" s="8"/>
      <c r="J27" s="7"/>
      <c r="K27" s="17"/>
      <c r="L27" s="18"/>
      <c r="M27" s="19" t="s">
        <v>625</v>
      </c>
      <c r="N27" s="18" t="s">
        <v>477</v>
      </c>
      <c r="O27" s="18" t="s">
        <v>626</v>
      </c>
      <c r="P27" s="11" t="s">
        <v>480</v>
      </c>
      <c r="Q27" s="11"/>
      <c r="R27" s="11"/>
    </row>
    <row r="28" s="1" customFormat="1" ht="19.9" customHeight="1" spans="1:18">
      <c r="A28" s="7"/>
      <c r="B28" s="7"/>
      <c r="C28" s="8"/>
      <c r="D28" s="8"/>
      <c r="E28" s="8"/>
      <c r="F28" s="8"/>
      <c r="G28" s="8"/>
      <c r="H28" s="8"/>
      <c r="I28" s="8"/>
      <c r="J28" s="7"/>
      <c r="K28" s="17"/>
      <c r="L28" s="18" t="s">
        <v>487</v>
      </c>
      <c r="M28" s="19" t="s">
        <v>627</v>
      </c>
      <c r="N28" s="18" t="s">
        <v>477</v>
      </c>
      <c r="O28" s="18" t="s">
        <v>626</v>
      </c>
      <c r="P28" s="11" t="s">
        <v>480</v>
      </c>
      <c r="Q28" s="11"/>
      <c r="R28" s="11"/>
    </row>
    <row r="29" s="1" customFormat="1" ht="19.9" customHeight="1" spans="1:18">
      <c r="A29" s="7"/>
      <c r="B29" s="7"/>
      <c r="C29" s="8"/>
      <c r="D29" s="8"/>
      <c r="E29" s="8"/>
      <c r="F29" s="8"/>
      <c r="G29" s="8"/>
      <c r="H29" s="8"/>
      <c r="I29" s="8"/>
      <c r="J29" s="7"/>
      <c r="K29" s="17"/>
      <c r="L29" s="18"/>
      <c r="M29" s="19" t="s">
        <v>628</v>
      </c>
      <c r="N29" s="18" t="s">
        <v>477</v>
      </c>
      <c r="O29" s="18" t="s">
        <v>626</v>
      </c>
      <c r="P29" s="11" t="s">
        <v>480</v>
      </c>
      <c r="Q29" s="11"/>
      <c r="R29" s="11"/>
    </row>
    <row r="30" s="1" customFormat="1" ht="19.9" customHeight="1" spans="1:18">
      <c r="A30" s="7"/>
      <c r="B30" s="7"/>
      <c r="C30" s="8"/>
      <c r="D30" s="8"/>
      <c r="E30" s="8"/>
      <c r="F30" s="8"/>
      <c r="G30" s="8"/>
      <c r="H30" s="8"/>
      <c r="I30" s="8"/>
      <c r="J30" s="7"/>
      <c r="K30" s="17"/>
      <c r="L30" s="18" t="s">
        <v>482</v>
      </c>
      <c r="M30" s="19" t="s">
        <v>629</v>
      </c>
      <c r="N30" s="18" t="s">
        <v>485</v>
      </c>
      <c r="O30" s="18" t="s">
        <v>484</v>
      </c>
      <c r="P30" s="11"/>
      <c r="Q30" s="11"/>
      <c r="R30" s="11"/>
    </row>
    <row r="31" s="1" customFormat="1" ht="19.9" customHeight="1" spans="1:18">
      <c r="A31" s="7"/>
      <c r="B31" s="7"/>
      <c r="C31" s="8"/>
      <c r="D31" s="8"/>
      <c r="E31" s="8"/>
      <c r="F31" s="8"/>
      <c r="G31" s="8"/>
      <c r="H31" s="8"/>
      <c r="I31" s="8"/>
      <c r="J31" s="7"/>
      <c r="K31" s="17"/>
      <c r="L31" s="18"/>
      <c r="M31" s="19" t="s">
        <v>630</v>
      </c>
      <c r="N31" s="18" t="s">
        <v>485</v>
      </c>
      <c r="O31" s="18" t="s">
        <v>484</v>
      </c>
      <c r="P31" s="11"/>
      <c r="Q31" s="11"/>
      <c r="R31" s="11"/>
    </row>
    <row r="32" s="1" customFormat="1" ht="22.35" customHeight="1" spans="1:18">
      <c r="A32" s="7"/>
      <c r="B32" s="7"/>
      <c r="C32" s="8"/>
      <c r="D32" s="8"/>
      <c r="E32" s="8"/>
      <c r="F32" s="8"/>
      <c r="G32" s="8"/>
      <c r="H32" s="8"/>
      <c r="I32" s="8"/>
      <c r="J32" s="7"/>
      <c r="K32" s="17"/>
      <c r="L32" s="18"/>
      <c r="M32" s="19" t="s">
        <v>631</v>
      </c>
      <c r="N32" s="18" t="s">
        <v>485</v>
      </c>
      <c r="O32" s="18" t="s">
        <v>484</v>
      </c>
      <c r="P32" s="11"/>
      <c r="Q32" s="11"/>
      <c r="R32" s="11"/>
    </row>
    <row r="33" s="1" customFormat="1" ht="18.95" customHeight="1" spans="1:18">
      <c r="A33" s="7"/>
      <c r="B33" s="7"/>
      <c r="C33" s="8"/>
      <c r="D33" s="8"/>
      <c r="E33" s="8"/>
      <c r="F33" s="8"/>
      <c r="G33" s="8"/>
      <c r="H33" s="8"/>
      <c r="I33" s="8"/>
      <c r="J33" s="7"/>
      <c r="K33" s="17" t="s">
        <v>491</v>
      </c>
      <c r="L33" s="18" t="s">
        <v>492</v>
      </c>
      <c r="M33" s="19" t="s">
        <v>493</v>
      </c>
      <c r="N33" s="18"/>
      <c r="O33" s="18" t="s">
        <v>493</v>
      </c>
      <c r="P33" s="11"/>
      <c r="Q33" s="11"/>
      <c r="R33" s="11"/>
    </row>
    <row r="34" s="1" customFormat="1" ht="23.25" customHeight="1" spans="1:18">
      <c r="A34" s="7"/>
      <c r="B34" s="7"/>
      <c r="C34" s="8"/>
      <c r="D34" s="8"/>
      <c r="E34" s="8"/>
      <c r="F34" s="8"/>
      <c r="G34" s="8"/>
      <c r="H34" s="8"/>
      <c r="I34" s="8"/>
      <c r="J34" s="7"/>
      <c r="K34" s="17"/>
      <c r="L34" s="18" t="s">
        <v>494</v>
      </c>
      <c r="M34" s="19" t="s">
        <v>632</v>
      </c>
      <c r="N34" s="18" t="s">
        <v>485</v>
      </c>
      <c r="O34" s="18" t="s">
        <v>496</v>
      </c>
      <c r="P34" s="11"/>
      <c r="Q34" s="11"/>
      <c r="R34" s="11"/>
    </row>
    <row r="35" s="1" customFormat="1" ht="18.95" customHeight="1" spans="1:18">
      <c r="A35" s="7"/>
      <c r="B35" s="7"/>
      <c r="C35" s="8"/>
      <c r="D35" s="8"/>
      <c r="E35" s="8"/>
      <c r="F35" s="8"/>
      <c r="G35" s="8"/>
      <c r="H35" s="8"/>
      <c r="I35" s="8"/>
      <c r="J35" s="7"/>
      <c r="K35" s="17"/>
      <c r="L35" s="18"/>
      <c r="M35" s="19" t="s">
        <v>633</v>
      </c>
      <c r="N35" s="18" t="s">
        <v>485</v>
      </c>
      <c r="O35" s="18" t="s">
        <v>496</v>
      </c>
      <c r="P35" s="11"/>
      <c r="Q35" s="11"/>
      <c r="R35" s="11"/>
    </row>
    <row r="36" s="1" customFormat="1" ht="18.95" customHeight="1" spans="1:18">
      <c r="A36" s="7"/>
      <c r="B36" s="7"/>
      <c r="C36" s="8"/>
      <c r="D36" s="8"/>
      <c r="E36" s="8"/>
      <c r="F36" s="8"/>
      <c r="G36" s="8"/>
      <c r="H36" s="8"/>
      <c r="I36" s="8"/>
      <c r="J36" s="7"/>
      <c r="K36" s="17"/>
      <c r="L36" s="18" t="s">
        <v>497</v>
      </c>
      <c r="M36" s="19" t="s">
        <v>493</v>
      </c>
      <c r="N36" s="18"/>
      <c r="O36" s="18" t="s">
        <v>493</v>
      </c>
      <c r="P36" s="11"/>
      <c r="Q36" s="11"/>
      <c r="R36" s="11"/>
    </row>
    <row r="37" s="1" customFormat="1" ht="24.75" customHeight="1" spans="1:18">
      <c r="A37" s="7"/>
      <c r="B37" s="7"/>
      <c r="C37" s="8"/>
      <c r="D37" s="8"/>
      <c r="E37" s="8"/>
      <c r="F37" s="8"/>
      <c r="G37" s="8"/>
      <c r="H37" s="8"/>
      <c r="I37" s="8"/>
      <c r="J37" s="7"/>
      <c r="K37" s="17"/>
      <c r="L37" s="18" t="s">
        <v>498</v>
      </c>
      <c r="M37" s="19" t="s">
        <v>634</v>
      </c>
      <c r="N37" s="18" t="s">
        <v>485</v>
      </c>
      <c r="O37" s="18" t="s">
        <v>499</v>
      </c>
      <c r="P37" s="11"/>
      <c r="Q37" s="11"/>
      <c r="R37" s="11"/>
    </row>
    <row r="38" s="1" customFormat="1" ht="21.6" customHeight="1" spans="1:18">
      <c r="A38" s="9"/>
      <c r="B38" s="9"/>
      <c r="C38" s="10"/>
      <c r="D38" s="10"/>
      <c r="E38" s="10"/>
      <c r="F38" s="10"/>
      <c r="G38" s="10"/>
      <c r="H38" s="10"/>
      <c r="I38" s="10"/>
      <c r="J38" s="9"/>
      <c r="K38" s="17"/>
      <c r="L38" s="18" t="s">
        <v>609</v>
      </c>
      <c r="M38" s="19" t="s">
        <v>515</v>
      </c>
      <c r="N38" s="18" t="s">
        <v>477</v>
      </c>
      <c r="O38" s="18" t="s">
        <v>572</v>
      </c>
      <c r="P38" s="11" t="s">
        <v>480</v>
      </c>
      <c r="Q38" s="11"/>
      <c r="R38" s="11"/>
    </row>
  </sheetData>
  <mergeCells count="32">
    <mergeCell ref="A1:R1"/>
    <mergeCell ref="A2:P2"/>
    <mergeCell ref="Q2:R2"/>
    <mergeCell ref="C3:I3"/>
    <mergeCell ref="D4:G4"/>
    <mergeCell ref="H4:I4"/>
    <mergeCell ref="A3:A5"/>
    <mergeCell ref="A6:A38"/>
    <mergeCell ref="B3:B5"/>
    <mergeCell ref="B6:B38"/>
    <mergeCell ref="C4:C5"/>
    <mergeCell ref="C6:C38"/>
    <mergeCell ref="D6:D38"/>
    <mergeCell ref="E6:E38"/>
    <mergeCell ref="F6:F38"/>
    <mergeCell ref="G6:G38"/>
    <mergeCell ref="H6:H38"/>
    <mergeCell ref="I6:I38"/>
    <mergeCell ref="J3:J5"/>
    <mergeCell ref="J6:J38"/>
    <mergeCell ref="K6:K16"/>
    <mergeCell ref="K17:K19"/>
    <mergeCell ref="K20:K32"/>
    <mergeCell ref="K33:K38"/>
    <mergeCell ref="L6:L12"/>
    <mergeCell ref="L13:L14"/>
    <mergeCell ref="L20:L25"/>
    <mergeCell ref="L26:L27"/>
    <mergeCell ref="L28:L29"/>
    <mergeCell ref="L30:L32"/>
    <mergeCell ref="L34:L35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9" defaultRowHeight="14" outlineLevelCol="7"/>
  <cols>
    <col min="1" max="1" width="29.4545454545455" customWidth="1"/>
    <col min="2" max="2" width="10.1727272727273" customWidth="1"/>
    <col min="3" max="3" width="23.0636363636364" customWidth="1"/>
    <col min="4" max="4" width="10.5818181818182" customWidth="1"/>
    <col min="5" max="5" width="24.0181818181818" customWidth="1"/>
    <col min="6" max="6" width="10.4454545454545" customWidth="1"/>
    <col min="7" max="7" width="20.2181818181818" customWidth="1"/>
    <col min="8" max="8" width="10.9909090909091" customWidth="1"/>
    <col min="9" max="9" width="9.76363636363636" customWidth="1"/>
  </cols>
  <sheetData>
    <row r="1" ht="6.9" customHeight="1" spans="1:8">
      <c r="A1" s="21"/>
      <c r="H1" s="85"/>
    </row>
    <row r="2" ht="24.15" customHeight="1" spans="1:8">
      <c r="A2" s="102" t="s">
        <v>6</v>
      </c>
      <c r="B2" s="102"/>
      <c r="C2" s="102"/>
      <c r="D2" s="102"/>
      <c r="E2" s="102"/>
      <c r="F2" s="102"/>
      <c r="G2" s="102"/>
      <c r="H2" s="102"/>
    </row>
    <row r="3" ht="17.25" customHeight="1" spans="1:8">
      <c r="A3" s="3" t="s">
        <v>29</v>
      </c>
      <c r="B3" s="3"/>
      <c r="C3" s="3"/>
      <c r="D3" s="3"/>
      <c r="E3" s="3"/>
      <c r="F3" s="3"/>
      <c r="G3" s="20" t="s">
        <v>30</v>
      </c>
      <c r="H3" s="20"/>
    </row>
    <row r="4" ht="17.9" customHeight="1" spans="1:8">
      <c r="A4" s="4" t="s">
        <v>31</v>
      </c>
      <c r="B4" s="4"/>
      <c r="C4" s="4" t="s">
        <v>32</v>
      </c>
      <c r="D4" s="4"/>
      <c r="E4" s="4"/>
      <c r="F4" s="4"/>
      <c r="G4" s="4"/>
      <c r="H4" s="4"/>
    </row>
    <row r="5" ht="22.4" customHeight="1" spans="1:8">
      <c r="A5" s="4" t="s">
        <v>33</v>
      </c>
      <c r="B5" s="4" t="s">
        <v>34</v>
      </c>
      <c r="C5" s="4" t="s">
        <v>35</v>
      </c>
      <c r="D5" s="4" t="s">
        <v>34</v>
      </c>
      <c r="E5" s="4" t="s">
        <v>36</v>
      </c>
      <c r="F5" s="4" t="s">
        <v>34</v>
      </c>
      <c r="G5" s="4" t="s">
        <v>37</v>
      </c>
      <c r="H5" s="4" t="s">
        <v>34</v>
      </c>
    </row>
    <row r="6" ht="16.25" customHeight="1" spans="1:8">
      <c r="A6" s="63" t="s">
        <v>38</v>
      </c>
      <c r="B6" s="69">
        <v>4741.456533</v>
      </c>
      <c r="C6" s="70" t="s">
        <v>39</v>
      </c>
      <c r="D6" s="72">
        <v>58</v>
      </c>
      <c r="E6" s="63" t="s">
        <v>40</v>
      </c>
      <c r="F6" s="66">
        <v>4105.076533</v>
      </c>
      <c r="G6" s="70" t="s">
        <v>41</v>
      </c>
      <c r="H6" s="69">
        <v>3600.424533</v>
      </c>
    </row>
    <row r="7" ht="16.25" customHeight="1" spans="1:8">
      <c r="A7" s="70" t="s">
        <v>42</v>
      </c>
      <c r="B7" s="69">
        <v>4741.456533</v>
      </c>
      <c r="C7" s="70" t="s">
        <v>43</v>
      </c>
      <c r="D7" s="72"/>
      <c r="E7" s="70" t="s">
        <v>44</v>
      </c>
      <c r="F7" s="69">
        <v>3526.424533</v>
      </c>
      <c r="G7" s="70" t="s">
        <v>45</v>
      </c>
      <c r="H7" s="69">
        <v>977.02</v>
      </c>
    </row>
    <row r="8" ht="16.25" customHeight="1" spans="1:8">
      <c r="A8" s="63" t="s">
        <v>46</v>
      </c>
      <c r="B8" s="69"/>
      <c r="C8" s="70" t="s">
        <v>47</v>
      </c>
      <c r="D8" s="72"/>
      <c r="E8" s="70" t="s">
        <v>48</v>
      </c>
      <c r="F8" s="69">
        <v>570.24</v>
      </c>
      <c r="G8" s="70" t="s">
        <v>49</v>
      </c>
      <c r="H8" s="69">
        <v>83</v>
      </c>
    </row>
    <row r="9" ht="16.25" customHeight="1" spans="1:8">
      <c r="A9" s="70" t="s">
        <v>50</v>
      </c>
      <c r="B9" s="69"/>
      <c r="C9" s="70" t="s">
        <v>51</v>
      </c>
      <c r="D9" s="72">
        <v>3774.558147</v>
      </c>
      <c r="E9" s="70" t="s">
        <v>52</v>
      </c>
      <c r="F9" s="69">
        <v>8.412</v>
      </c>
      <c r="G9" s="70" t="s">
        <v>53</v>
      </c>
      <c r="H9" s="69"/>
    </row>
    <row r="10" ht="16.25" customHeight="1" spans="1:8">
      <c r="A10" s="70" t="s">
        <v>54</v>
      </c>
      <c r="B10" s="69"/>
      <c r="C10" s="70" t="s">
        <v>55</v>
      </c>
      <c r="D10" s="72"/>
      <c r="E10" s="63" t="s">
        <v>56</v>
      </c>
      <c r="F10" s="66">
        <v>636.38</v>
      </c>
      <c r="G10" s="70" t="s">
        <v>57</v>
      </c>
      <c r="H10" s="69"/>
    </row>
    <row r="11" ht="16.25" customHeight="1" spans="1:8">
      <c r="A11" s="70" t="s">
        <v>58</v>
      </c>
      <c r="B11" s="69"/>
      <c r="C11" s="70" t="s">
        <v>59</v>
      </c>
      <c r="D11" s="72"/>
      <c r="E11" s="70" t="s">
        <v>60</v>
      </c>
      <c r="F11" s="69">
        <v>74</v>
      </c>
      <c r="G11" s="70" t="s">
        <v>61</v>
      </c>
      <c r="H11" s="69"/>
    </row>
    <row r="12" ht="16.25" customHeight="1" spans="1:8">
      <c r="A12" s="70" t="s">
        <v>62</v>
      </c>
      <c r="B12" s="69"/>
      <c r="C12" s="70" t="s">
        <v>63</v>
      </c>
      <c r="D12" s="72"/>
      <c r="E12" s="70" t="s">
        <v>64</v>
      </c>
      <c r="F12" s="69">
        <v>406.78</v>
      </c>
      <c r="G12" s="70" t="s">
        <v>65</v>
      </c>
      <c r="H12" s="69"/>
    </row>
    <row r="13" ht="16.25" customHeight="1" spans="1:8">
      <c r="A13" s="70" t="s">
        <v>66</v>
      </c>
      <c r="B13" s="69"/>
      <c r="C13" s="70" t="s">
        <v>67</v>
      </c>
      <c r="D13" s="72">
        <v>399.822547</v>
      </c>
      <c r="E13" s="70" t="s">
        <v>68</v>
      </c>
      <c r="F13" s="69">
        <v>72.6</v>
      </c>
      <c r="G13" s="70" t="s">
        <v>69</v>
      </c>
      <c r="H13" s="69"/>
    </row>
    <row r="14" ht="16.25" customHeight="1" spans="1:8">
      <c r="A14" s="70" t="s">
        <v>70</v>
      </c>
      <c r="B14" s="69"/>
      <c r="C14" s="70" t="s">
        <v>71</v>
      </c>
      <c r="D14" s="72"/>
      <c r="E14" s="70" t="s">
        <v>72</v>
      </c>
      <c r="F14" s="69"/>
      <c r="G14" s="70" t="s">
        <v>73</v>
      </c>
      <c r="H14" s="69">
        <v>81.012</v>
      </c>
    </row>
    <row r="15" ht="16.25" customHeight="1" spans="1:8">
      <c r="A15" s="70" t="s">
        <v>74</v>
      </c>
      <c r="B15" s="69"/>
      <c r="C15" s="70" t="s">
        <v>75</v>
      </c>
      <c r="D15" s="72">
        <v>212.405728</v>
      </c>
      <c r="E15" s="70" t="s">
        <v>76</v>
      </c>
      <c r="F15" s="69"/>
      <c r="G15" s="70" t="s">
        <v>77</v>
      </c>
      <c r="H15" s="69"/>
    </row>
    <row r="16" ht="16.25" customHeight="1" spans="1:8">
      <c r="A16" s="70" t="s">
        <v>78</v>
      </c>
      <c r="B16" s="69"/>
      <c r="C16" s="70" t="s">
        <v>79</v>
      </c>
      <c r="D16" s="72"/>
      <c r="E16" s="70" t="s">
        <v>80</v>
      </c>
      <c r="F16" s="69">
        <v>83</v>
      </c>
      <c r="G16" s="70" t="s">
        <v>81</v>
      </c>
      <c r="H16" s="69"/>
    </row>
    <row r="17" ht="16.25" customHeight="1" spans="1:8">
      <c r="A17" s="70" t="s">
        <v>82</v>
      </c>
      <c r="B17" s="69"/>
      <c r="C17" s="70" t="s">
        <v>83</v>
      </c>
      <c r="D17" s="72"/>
      <c r="E17" s="70" t="s">
        <v>84</v>
      </c>
      <c r="F17" s="69"/>
      <c r="G17" s="70" t="s">
        <v>85</v>
      </c>
      <c r="H17" s="69"/>
    </row>
    <row r="18" ht="16.25" customHeight="1" spans="1:8">
      <c r="A18" s="70" t="s">
        <v>86</v>
      </c>
      <c r="B18" s="69"/>
      <c r="C18" s="70" t="s">
        <v>87</v>
      </c>
      <c r="D18" s="72"/>
      <c r="E18" s="70" t="s">
        <v>88</v>
      </c>
      <c r="F18" s="69"/>
      <c r="G18" s="70" t="s">
        <v>89</v>
      </c>
      <c r="H18" s="69"/>
    </row>
    <row r="19" ht="16.25" customHeight="1" spans="1:8">
      <c r="A19" s="70" t="s">
        <v>90</v>
      </c>
      <c r="B19" s="69"/>
      <c r="C19" s="70" t="s">
        <v>91</v>
      </c>
      <c r="D19" s="72"/>
      <c r="E19" s="70" t="s">
        <v>92</v>
      </c>
      <c r="F19" s="69"/>
      <c r="G19" s="70" t="s">
        <v>93</v>
      </c>
      <c r="H19" s="69"/>
    </row>
    <row r="20" ht="16.25" customHeight="1" spans="1:8">
      <c r="A20" s="63" t="s">
        <v>94</v>
      </c>
      <c r="B20" s="66"/>
      <c r="C20" s="70" t="s">
        <v>95</v>
      </c>
      <c r="D20" s="72"/>
      <c r="E20" s="70" t="s">
        <v>96</v>
      </c>
      <c r="F20" s="69"/>
      <c r="G20" s="70"/>
      <c r="H20" s="69"/>
    </row>
    <row r="21" ht="16.25" customHeight="1" spans="1:8">
      <c r="A21" s="63" t="s">
        <v>97</v>
      </c>
      <c r="B21" s="66"/>
      <c r="C21" s="70" t="s">
        <v>98</v>
      </c>
      <c r="D21" s="72"/>
      <c r="E21" s="63" t="s">
        <v>99</v>
      </c>
      <c r="F21" s="66"/>
      <c r="G21" s="70"/>
      <c r="H21" s="69"/>
    </row>
    <row r="22" ht="16.25" customHeight="1" spans="1:8">
      <c r="A22" s="63" t="s">
        <v>100</v>
      </c>
      <c r="B22" s="66"/>
      <c r="C22" s="70" t="s">
        <v>101</v>
      </c>
      <c r="D22" s="72"/>
      <c r="E22" s="70"/>
      <c r="F22" s="70"/>
      <c r="G22" s="70"/>
      <c r="H22" s="69"/>
    </row>
    <row r="23" ht="16.25" customHeight="1" spans="1:8">
      <c r="A23" s="63" t="s">
        <v>102</v>
      </c>
      <c r="B23" s="66"/>
      <c r="C23" s="70" t="s">
        <v>103</v>
      </c>
      <c r="D23" s="72"/>
      <c r="E23" s="70"/>
      <c r="F23" s="70"/>
      <c r="G23" s="70"/>
      <c r="H23" s="69"/>
    </row>
    <row r="24" ht="16.25" customHeight="1" spans="1:8">
      <c r="A24" s="63" t="s">
        <v>104</v>
      </c>
      <c r="B24" s="66"/>
      <c r="C24" s="70" t="s">
        <v>105</v>
      </c>
      <c r="D24" s="72"/>
      <c r="E24" s="70"/>
      <c r="F24" s="70"/>
      <c r="G24" s="70"/>
      <c r="H24" s="69"/>
    </row>
    <row r="25" ht="16.25" customHeight="1" spans="1:8">
      <c r="A25" s="70" t="s">
        <v>106</v>
      </c>
      <c r="B25" s="69"/>
      <c r="C25" s="70" t="s">
        <v>107</v>
      </c>
      <c r="D25" s="72">
        <v>296.670111</v>
      </c>
      <c r="E25" s="70"/>
      <c r="F25" s="70"/>
      <c r="G25" s="70"/>
      <c r="H25" s="69"/>
    </row>
    <row r="26" ht="16.25" customHeight="1" spans="1:8">
      <c r="A26" s="70" t="s">
        <v>108</v>
      </c>
      <c r="B26" s="69"/>
      <c r="C26" s="70" t="s">
        <v>109</v>
      </c>
      <c r="D26" s="72"/>
      <c r="E26" s="70"/>
      <c r="F26" s="70"/>
      <c r="G26" s="70"/>
      <c r="H26" s="69"/>
    </row>
    <row r="27" ht="16.25" customHeight="1" spans="1:8">
      <c r="A27" s="70" t="s">
        <v>110</v>
      </c>
      <c r="B27" s="69"/>
      <c r="C27" s="70" t="s">
        <v>111</v>
      </c>
      <c r="D27" s="72"/>
      <c r="E27" s="70"/>
      <c r="F27" s="70"/>
      <c r="G27" s="70"/>
      <c r="H27" s="69"/>
    </row>
    <row r="28" ht="16.25" customHeight="1" spans="1:8">
      <c r="A28" s="63" t="s">
        <v>112</v>
      </c>
      <c r="B28" s="66"/>
      <c r="C28" s="70" t="s">
        <v>113</v>
      </c>
      <c r="D28" s="72"/>
      <c r="E28" s="70"/>
      <c r="F28" s="70"/>
      <c r="G28" s="70"/>
      <c r="H28" s="69"/>
    </row>
    <row r="29" ht="16.25" customHeight="1" spans="1:8">
      <c r="A29" s="63" t="s">
        <v>114</v>
      </c>
      <c r="B29" s="66"/>
      <c r="C29" s="70" t="s">
        <v>115</v>
      </c>
      <c r="D29" s="72"/>
      <c r="E29" s="70"/>
      <c r="F29" s="70"/>
      <c r="G29" s="70"/>
      <c r="H29" s="69"/>
    </row>
    <row r="30" ht="16.25" customHeight="1" spans="1:8">
      <c r="A30" s="63" t="s">
        <v>116</v>
      </c>
      <c r="B30" s="66"/>
      <c r="C30" s="70" t="s">
        <v>117</v>
      </c>
      <c r="D30" s="72"/>
      <c r="E30" s="70"/>
      <c r="F30" s="70"/>
      <c r="G30" s="70"/>
      <c r="H30" s="69"/>
    </row>
    <row r="31" ht="16.25" customHeight="1" spans="1:8">
      <c r="A31" s="63" t="s">
        <v>118</v>
      </c>
      <c r="B31" s="66"/>
      <c r="C31" s="70" t="s">
        <v>119</v>
      </c>
      <c r="D31" s="72"/>
      <c r="E31" s="70"/>
      <c r="F31" s="70"/>
      <c r="G31" s="70"/>
      <c r="H31" s="69"/>
    </row>
    <row r="32" ht="16.25" customHeight="1" spans="1:8">
      <c r="A32" s="63" t="s">
        <v>120</v>
      </c>
      <c r="B32" s="66"/>
      <c r="C32" s="70" t="s">
        <v>121</v>
      </c>
      <c r="D32" s="72"/>
      <c r="E32" s="70"/>
      <c r="F32" s="70"/>
      <c r="G32" s="70"/>
      <c r="H32" s="69"/>
    </row>
    <row r="33" ht="16.25" customHeight="1" spans="1:8">
      <c r="A33" s="70"/>
      <c r="B33" s="70"/>
      <c r="C33" s="70" t="s">
        <v>122</v>
      </c>
      <c r="D33" s="72"/>
      <c r="E33" s="70"/>
      <c r="F33" s="70"/>
      <c r="G33" s="70"/>
      <c r="H33" s="70"/>
    </row>
    <row r="34" ht="16.25" customHeight="1" spans="1:8">
      <c r="A34" s="70"/>
      <c r="B34" s="70"/>
      <c r="C34" s="70" t="s">
        <v>123</v>
      </c>
      <c r="D34" s="72"/>
      <c r="E34" s="70"/>
      <c r="F34" s="70"/>
      <c r="G34" s="70"/>
      <c r="H34" s="70"/>
    </row>
    <row r="35" ht="16.25" customHeight="1" spans="1:8">
      <c r="A35" s="70"/>
      <c r="B35" s="70"/>
      <c r="C35" s="70" t="s">
        <v>124</v>
      </c>
      <c r="D35" s="72"/>
      <c r="E35" s="70"/>
      <c r="F35" s="70"/>
      <c r="G35" s="70"/>
      <c r="H35" s="70"/>
    </row>
    <row r="36" ht="16.25" customHeight="1" spans="1:8">
      <c r="A36" s="70"/>
      <c r="B36" s="70"/>
      <c r="C36" s="70"/>
      <c r="D36" s="70"/>
      <c r="E36" s="70"/>
      <c r="F36" s="70"/>
      <c r="G36" s="70"/>
      <c r="H36" s="70"/>
    </row>
    <row r="37" ht="16.25" customHeight="1" spans="1:8">
      <c r="A37" s="63" t="s">
        <v>125</v>
      </c>
      <c r="B37" s="66">
        <v>4741.456533</v>
      </c>
      <c r="C37" s="63" t="s">
        <v>126</v>
      </c>
      <c r="D37" s="66">
        <v>4741.456533</v>
      </c>
      <c r="E37" s="63" t="s">
        <v>126</v>
      </c>
      <c r="F37" s="66">
        <v>4741.456533</v>
      </c>
      <c r="G37" s="63" t="s">
        <v>126</v>
      </c>
      <c r="H37" s="66">
        <v>4741.456533</v>
      </c>
    </row>
    <row r="38" ht="16.25" customHeight="1" spans="1:8">
      <c r="A38" s="63" t="s">
        <v>127</v>
      </c>
      <c r="B38" s="66"/>
      <c r="C38" s="63" t="s">
        <v>128</v>
      </c>
      <c r="D38" s="66"/>
      <c r="E38" s="63" t="s">
        <v>128</v>
      </c>
      <c r="F38" s="66"/>
      <c r="G38" s="63" t="s">
        <v>128</v>
      </c>
      <c r="H38" s="66"/>
    </row>
    <row r="39" ht="16.25" customHeight="1" spans="1:8">
      <c r="A39" s="70"/>
      <c r="B39" s="69"/>
      <c r="C39" s="70"/>
      <c r="D39" s="69"/>
      <c r="E39" s="63"/>
      <c r="F39" s="66"/>
      <c r="G39" s="63"/>
      <c r="H39" s="66"/>
    </row>
    <row r="40" ht="16.25" customHeight="1" spans="1:8">
      <c r="A40" s="63" t="s">
        <v>129</v>
      </c>
      <c r="B40" s="66">
        <v>4741.456533</v>
      </c>
      <c r="C40" s="63" t="s">
        <v>130</v>
      </c>
      <c r="D40" s="66">
        <v>4741.456533</v>
      </c>
      <c r="E40" s="63" t="s">
        <v>130</v>
      </c>
      <c r="F40" s="66">
        <v>4741.456533</v>
      </c>
      <c r="G40" s="63" t="s">
        <v>130</v>
      </c>
      <c r="H40" s="66">
        <v>4741.456533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" sqref="A1"/>
    </sheetView>
  </sheetViews>
  <sheetFormatPr defaultColWidth="9" defaultRowHeight="14"/>
  <cols>
    <col min="1" max="1" width="5.83636363636364" customWidth="1"/>
    <col min="2" max="2" width="16.1454545454545" customWidth="1"/>
    <col min="3" max="3" width="8.27272727272727" customWidth="1"/>
    <col min="4" max="25" width="7.69090909090909" customWidth="1"/>
    <col min="26" max="26" width="9.76363636363636" customWidth="1"/>
  </cols>
  <sheetData>
    <row r="1" ht="16.35" customHeight="1" spans="1:1">
      <c r="A1" s="21"/>
    </row>
    <row r="2" ht="33.6" customHeight="1" spans="1:25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4" customHeight="1" spans="1:25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0" t="s">
        <v>30</v>
      </c>
      <c r="Y3" s="20"/>
    </row>
    <row r="4" ht="22.4" customHeight="1" spans="1:25">
      <c r="A4" s="65" t="s">
        <v>131</v>
      </c>
      <c r="B4" s="65" t="s">
        <v>132</v>
      </c>
      <c r="C4" s="65" t="s">
        <v>133</v>
      </c>
      <c r="D4" s="65" t="s">
        <v>134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 t="s">
        <v>127</v>
      </c>
      <c r="T4" s="65"/>
      <c r="U4" s="65"/>
      <c r="V4" s="65"/>
      <c r="W4" s="65"/>
      <c r="X4" s="65"/>
      <c r="Y4" s="65"/>
    </row>
    <row r="5" ht="22.4" customHeight="1" spans="1:25">
      <c r="A5" s="65"/>
      <c r="B5" s="65"/>
      <c r="C5" s="65"/>
      <c r="D5" s="65" t="s">
        <v>135</v>
      </c>
      <c r="E5" s="65" t="s">
        <v>136</v>
      </c>
      <c r="F5" s="65" t="s">
        <v>137</v>
      </c>
      <c r="G5" s="65" t="s">
        <v>138</v>
      </c>
      <c r="H5" s="65" t="s">
        <v>139</v>
      </c>
      <c r="I5" s="65" t="s">
        <v>140</v>
      </c>
      <c r="J5" s="65" t="s">
        <v>141</v>
      </c>
      <c r="K5" s="65"/>
      <c r="L5" s="65"/>
      <c r="M5" s="65"/>
      <c r="N5" s="65" t="s">
        <v>142</v>
      </c>
      <c r="O5" s="65" t="s">
        <v>143</v>
      </c>
      <c r="P5" s="65" t="s">
        <v>144</v>
      </c>
      <c r="Q5" s="65" t="s">
        <v>145</v>
      </c>
      <c r="R5" s="65" t="s">
        <v>146</v>
      </c>
      <c r="S5" s="65" t="s">
        <v>135</v>
      </c>
      <c r="T5" s="65" t="s">
        <v>136</v>
      </c>
      <c r="U5" s="65" t="s">
        <v>137</v>
      </c>
      <c r="V5" s="65" t="s">
        <v>138</v>
      </c>
      <c r="W5" s="65" t="s">
        <v>139</v>
      </c>
      <c r="X5" s="65" t="s">
        <v>140</v>
      </c>
      <c r="Y5" s="65" t="s">
        <v>147</v>
      </c>
    </row>
    <row r="6" ht="22.4" customHeight="1" spans="1:25">
      <c r="A6" s="65"/>
      <c r="B6" s="65"/>
      <c r="C6" s="65"/>
      <c r="D6" s="65"/>
      <c r="E6" s="65"/>
      <c r="F6" s="65"/>
      <c r="G6" s="65"/>
      <c r="H6" s="65"/>
      <c r="I6" s="65"/>
      <c r="J6" s="65" t="s">
        <v>148</v>
      </c>
      <c r="K6" s="65" t="s">
        <v>149</v>
      </c>
      <c r="L6" s="65" t="s">
        <v>150</v>
      </c>
      <c r="M6" s="65" t="s">
        <v>139</v>
      </c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ht="22.8" customHeight="1" spans="1:25">
      <c r="A7" s="63"/>
      <c r="B7" s="63" t="s">
        <v>133</v>
      </c>
      <c r="C7" s="78">
        <v>4741.456533</v>
      </c>
      <c r="D7" s="78">
        <v>4741.456533</v>
      </c>
      <c r="E7" s="78">
        <v>4741.456533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</row>
    <row r="8" ht="22.8" customHeight="1" spans="1:25">
      <c r="A8" s="67" t="s">
        <v>151</v>
      </c>
      <c r="B8" s="67" t="s">
        <v>3</v>
      </c>
      <c r="C8" s="78">
        <v>4741.456533</v>
      </c>
      <c r="D8" s="78">
        <v>4741.456533</v>
      </c>
      <c r="E8" s="78">
        <v>4741.456533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</row>
    <row r="9" ht="22.8" customHeight="1" spans="1:25">
      <c r="A9" s="82" t="s">
        <v>152</v>
      </c>
      <c r="B9" s="82" t="s">
        <v>153</v>
      </c>
      <c r="C9" s="72">
        <v>3851.175659</v>
      </c>
      <c r="D9" s="72">
        <v>3851.175659</v>
      </c>
      <c r="E9" s="69">
        <v>3851.175659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0" ht="29.3" customHeight="1" spans="1:25">
      <c r="A10" s="82" t="s">
        <v>154</v>
      </c>
      <c r="B10" s="82" t="s">
        <v>155</v>
      </c>
      <c r="C10" s="72">
        <v>890.280874</v>
      </c>
      <c r="D10" s="72">
        <v>890.280874</v>
      </c>
      <c r="E10" s="69">
        <v>890.280874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</row>
    <row r="11" ht="16.35" customHeight="1"/>
    <row r="12" ht="16.35" customHeight="1" spans="7:7">
      <c r="G12" s="21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A1" sqref="A1"/>
    </sheetView>
  </sheetViews>
  <sheetFormatPr defaultColWidth="9" defaultRowHeight="14"/>
  <cols>
    <col min="1" max="1" width="4.61818181818182" customWidth="1"/>
    <col min="2" max="2" width="4.88181818181818" customWidth="1"/>
    <col min="3" max="3" width="5.01818181818182" customWidth="1"/>
    <col min="4" max="4" width="11.9454545454545" customWidth="1"/>
    <col min="5" max="5" width="25.7818181818182" customWidth="1"/>
    <col min="6" max="6" width="12.3545454545455" customWidth="1"/>
    <col min="7" max="7" width="11.4" customWidth="1"/>
    <col min="8" max="8" width="13.9727272727273" customWidth="1"/>
    <col min="9" max="9" width="14.7909090909091" customWidth="1"/>
    <col min="10" max="11" width="17.5" customWidth="1"/>
    <col min="12" max="12" width="9.76363636363636" customWidth="1"/>
  </cols>
  <sheetData>
    <row r="1" ht="16.35" customHeight="1" spans="1:4">
      <c r="A1" s="21"/>
      <c r="D1" s="90"/>
    </row>
    <row r="2" ht="31.9" customHeight="1" spans="1:11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91" t="s">
        <v>29</v>
      </c>
      <c r="B3" s="91"/>
      <c r="C3" s="91"/>
      <c r="D3" s="91"/>
      <c r="E3" s="91"/>
      <c r="F3" s="91"/>
      <c r="G3" s="91"/>
      <c r="H3" s="91"/>
      <c r="I3" s="91"/>
      <c r="J3" s="91"/>
      <c r="K3" s="20" t="s">
        <v>30</v>
      </c>
    </row>
    <row r="4" ht="27.6" customHeight="1" spans="1:11">
      <c r="A4" s="4" t="s">
        <v>156</v>
      </c>
      <c r="B4" s="4"/>
      <c r="C4" s="4"/>
      <c r="D4" s="4" t="s">
        <v>157</v>
      </c>
      <c r="E4" s="4" t="s">
        <v>158</v>
      </c>
      <c r="F4" s="4" t="s">
        <v>133</v>
      </c>
      <c r="G4" s="4" t="s">
        <v>159</v>
      </c>
      <c r="H4" s="4" t="s">
        <v>160</v>
      </c>
      <c r="I4" s="4" t="s">
        <v>161</v>
      </c>
      <c r="J4" s="4" t="s">
        <v>162</v>
      </c>
      <c r="K4" s="4" t="s">
        <v>163</v>
      </c>
    </row>
    <row r="5" ht="25.85" customHeight="1" spans="1:11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77"/>
      <c r="B6" s="77"/>
      <c r="C6" s="77"/>
      <c r="D6" s="92" t="s">
        <v>133</v>
      </c>
      <c r="E6" s="92"/>
      <c r="F6" s="93">
        <v>4741.456533</v>
      </c>
      <c r="G6" s="93">
        <v>4105.076533</v>
      </c>
      <c r="H6" s="93">
        <v>636.38</v>
      </c>
      <c r="I6" s="93"/>
      <c r="J6" s="92"/>
      <c r="K6" s="92"/>
    </row>
    <row r="7" ht="22.8" customHeight="1" spans="1:11">
      <c r="A7" s="94"/>
      <c r="B7" s="94"/>
      <c r="C7" s="94"/>
      <c r="D7" s="95" t="s">
        <v>151</v>
      </c>
      <c r="E7" s="95" t="s">
        <v>3</v>
      </c>
      <c r="F7" s="96">
        <v>4741.456533</v>
      </c>
      <c r="G7" s="96">
        <v>4105.076533</v>
      </c>
      <c r="H7" s="96">
        <v>636.38</v>
      </c>
      <c r="I7" s="96"/>
      <c r="J7" s="101"/>
      <c r="K7" s="101"/>
    </row>
    <row r="8" ht="22.8" customHeight="1" spans="1:11">
      <c r="A8" s="94"/>
      <c r="B8" s="94"/>
      <c r="C8" s="94"/>
      <c r="D8" s="95" t="s">
        <v>152</v>
      </c>
      <c r="E8" s="95" t="s">
        <v>153</v>
      </c>
      <c r="F8" s="96">
        <v>3851.175659</v>
      </c>
      <c r="G8" s="96">
        <v>3476.795659</v>
      </c>
      <c r="H8" s="96">
        <v>374.38</v>
      </c>
      <c r="I8" s="96"/>
      <c r="J8" s="101"/>
      <c r="K8" s="101"/>
    </row>
    <row r="9" ht="22.8" customHeight="1" spans="1:11">
      <c r="A9" s="97" t="s">
        <v>167</v>
      </c>
      <c r="B9" s="97" t="s">
        <v>168</v>
      </c>
      <c r="C9" s="97" t="s">
        <v>168</v>
      </c>
      <c r="D9" s="98" t="s">
        <v>169</v>
      </c>
      <c r="E9" s="99" t="s">
        <v>170</v>
      </c>
      <c r="F9" s="100">
        <v>58</v>
      </c>
      <c r="G9" s="100">
        <v>58</v>
      </c>
      <c r="H9" s="100"/>
      <c r="I9" s="100"/>
      <c r="J9" s="99"/>
      <c r="K9" s="99"/>
    </row>
    <row r="10" ht="22.8" customHeight="1" spans="1:11">
      <c r="A10" s="97" t="s">
        <v>171</v>
      </c>
      <c r="B10" s="97" t="s">
        <v>172</v>
      </c>
      <c r="C10" s="97" t="s">
        <v>168</v>
      </c>
      <c r="D10" s="98" t="s">
        <v>173</v>
      </c>
      <c r="E10" s="99" t="s">
        <v>170</v>
      </c>
      <c r="F10" s="100">
        <v>2640.741298</v>
      </c>
      <c r="G10" s="100">
        <v>2485.761298</v>
      </c>
      <c r="H10" s="100">
        <v>154.98</v>
      </c>
      <c r="I10" s="100"/>
      <c r="J10" s="99"/>
      <c r="K10" s="99"/>
    </row>
    <row r="11" ht="22.8" customHeight="1" spans="1:11">
      <c r="A11" s="97" t="s">
        <v>171</v>
      </c>
      <c r="B11" s="97" t="s">
        <v>172</v>
      </c>
      <c r="C11" s="97" t="s">
        <v>172</v>
      </c>
      <c r="D11" s="98" t="s">
        <v>174</v>
      </c>
      <c r="E11" s="99" t="s">
        <v>175</v>
      </c>
      <c r="F11" s="100">
        <v>54.9385</v>
      </c>
      <c r="G11" s="100">
        <v>54.9385</v>
      </c>
      <c r="H11" s="100"/>
      <c r="I11" s="100"/>
      <c r="J11" s="99"/>
      <c r="K11" s="99"/>
    </row>
    <row r="12" ht="22.8" customHeight="1" spans="1:11">
      <c r="A12" s="97" t="s">
        <v>171</v>
      </c>
      <c r="B12" s="97" t="s">
        <v>172</v>
      </c>
      <c r="C12" s="97" t="s">
        <v>176</v>
      </c>
      <c r="D12" s="98" t="s">
        <v>177</v>
      </c>
      <c r="E12" s="99" t="s">
        <v>178</v>
      </c>
      <c r="F12" s="100">
        <v>32</v>
      </c>
      <c r="G12" s="100">
        <v>32</v>
      </c>
      <c r="H12" s="100"/>
      <c r="I12" s="100"/>
      <c r="J12" s="99"/>
      <c r="K12" s="99"/>
    </row>
    <row r="13" ht="22.8" customHeight="1" spans="1:11">
      <c r="A13" s="97" t="s">
        <v>171</v>
      </c>
      <c r="B13" s="97" t="s">
        <v>172</v>
      </c>
      <c r="C13" s="97" t="s">
        <v>179</v>
      </c>
      <c r="D13" s="98" t="s">
        <v>180</v>
      </c>
      <c r="E13" s="99" t="s">
        <v>181</v>
      </c>
      <c r="F13" s="100">
        <v>131.8</v>
      </c>
      <c r="G13" s="100"/>
      <c r="H13" s="100">
        <v>131.8</v>
      </c>
      <c r="I13" s="100"/>
      <c r="J13" s="99"/>
      <c r="K13" s="99"/>
    </row>
    <row r="14" ht="22.8" customHeight="1" spans="1:11">
      <c r="A14" s="97" t="s">
        <v>171</v>
      </c>
      <c r="B14" s="97" t="s">
        <v>172</v>
      </c>
      <c r="C14" s="97" t="s">
        <v>182</v>
      </c>
      <c r="D14" s="98" t="s">
        <v>183</v>
      </c>
      <c r="E14" s="99" t="s">
        <v>184</v>
      </c>
      <c r="F14" s="100">
        <v>62</v>
      </c>
      <c r="G14" s="100">
        <v>62</v>
      </c>
      <c r="H14" s="100"/>
      <c r="I14" s="100"/>
      <c r="J14" s="99"/>
      <c r="K14" s="99"/>
    </row>
    <row r="15" ht="22.8" customHeight="1" spans="1:11">
      <c r="A15" s="97" t="s">
        <v>171</v>
      </c>
      <c r="B15" s="97" t="s">
        <v>185</v>
      </c>
      <c r="C15" s="97" t="s">
        <v>186</v>
      </c>
      <c r="D15" s="98" t="s">
        <v>187</v>
      </c>
      <c r="E15" s="99" t="s">
        <v>188</v>
      </c>
      <c r="F15" s="100">
        <v>67.6</v>
      </c>
      <c r="G15" s="100"/>
      <c r="H15" s="100">
        <v>67.6</v>
      </c>
      <c r="I15" s="100"/>
      <c r="J15" s="99"/>
      <c r="K15" s="99"/>
    </row>
    <row r="16" ht="22.8" customHeight="1" spans="1:11">
      <c r="A16" s="97" t="s">
        <v>171</v>
      </c>
      <c r="B16" s="97" t="s">
        <v>189</v>
      </c>
      <c r="C16" s="97" t="s">
        <v>186</v>
      </c>
      <c r="D16" s="98" t="s">
        <v>190</v>
      </c>
      <c r="E16" s="99" t="s">
        <v>191</v>
      </c>
      <c r="F16" s="100">
        <v>20</v>
      </c>
      <c r="G16" s="100"/>
      <c r="H16" s="100">
        <v>20</v>
      </c>
      <c r="I16" s="100"/>
      <c r="J16" s="99"/>
      <c r="K16" s="99"/>
    </row>
    <row r="17" ht="22.8" customHeight="1" spans="1:11">
      <c r="A17" s="97" t="s">
        <v>192</v>
      </c>
      <c r="B17" s="97" t="s">
        <v>193</v>
      </c>
      <c r="C17" s="97" t="s">
        <v>193</v>
      </c>
      <c r="D17" s="98" t="s">
        <v>194</v>
      </c>
      <c r="E17" s="99" t="s">
        <v>195</v>
      </c>
      <c r="F17" s="100">
        <v>343.713254</v>
      </c>
      <c r="G17" s="100">
        <v>343.713254</v>
      </c>
      <c r="H17" s="100"/>
      <c r="I17" s="100"/>
      <c r="J17" s="99"/>
      <c r="K17" s="99"/>
    </row>
    <row r="18" ht="22.8" customHeight="1" spans="1:11">
      <c r="A18" s="97" t="s">
        <v>196</v>
      </c>
      <c r="B18" s="97" t="s">
        <v>197</v>
      </c>
      <c r="C18" s="97" t="s">
        <v>168</v>
      </c>
      <c r="D18" s="98" t="s">
        <v>198</v>
      </c>
      <c r="E18" s="99" t="s">
        <v>199</v>
      </c>
      <c r="F18" s="100">
        <v>182.597666</v>
      </c>
      <c r="G18" s="100">
        <v>182.597666</v>
      </c>
      <c r="H18" s="100"/>
      <c r="I18" s="100"/>
      <c r="J18" s="99"/>
      <c r="K18" s="99"/>
    </row>
    <row r="19" ht="22.8" customHeight="1" spans="1:11">
      <c r="A19" s="97" t="s">
        <v>200</v>
      </c>
      <c r="B19" s="97" t="s">
        <v>172</v>
      </c>
      <c r="C19" s="97" t="s">
        <v>168</v>
      </c>
      <c r="D19" s="98" t="s">
        <v>201</v>
      </c>
      <c r="E19" s="99" t="s">
        <v>202</v>
      </c>
      <c r="F19" s="100">
        <v>257.784941</v>
      </c>
      <c r="G19" s="100">
        <v>257.784941</v>
      </c>
      <c r="H19" s="100"/>
      <c r="I19" s="100"/>
      <c r="J19" s="99"/>
      <c r="K19" s="99"/>
    </row>
    <row r="20" ht="22.8" customHeight="1" spans="1:11">
      <c r="A20" s="94"/>
      <c r="B20" s="94"/>
      <c r="C20" s="94"/>
      <c r="D20" s="95" t="s">
        <v>154</v>
      </c>
      <c r="E20" s="95" t="s">
        <v>155</v>
      </c>
      <c r="F20" s="96">
        <v>890.280874</v>
      </c>
      <c r="G20" s="96">
        <v>628.280874</v>
      </c>
      <c r="H20" s="96">
        <v>262</v>
      </c>
      <c r="I20" s="96"/>
      <c r="J20" s="101"/>
      <c r="K20" s="101"/>
    </row>
    <row r="21" ht="22.8" customHeight="1" spans="1:11">
      <c r="A21" s="97" t="s">
        <v>171</v>
      </c>
      <c r="B21" s="97" t="s">
        <v>172</v>
      </c>
      <c r="C21" s="97" t="s">
        <v>168</v>
      </c>
      <c r="D21" s="98" t="s">
        <v>173</v>
      </c>
      <c r="E21" s="99" t="s">
        <v>170</v>
      </c>
      <c r="F21" s="100">
        <v>730.478349</v>
      </c>
      <c r="G21" s="100">
        <v>503.478349</v>
      </c>
      <c r="H21" s="100">
        <v>227</v>
      </c>
      <c r="I21" s="100"/>
      <c r="J21" s="99"/>
      <c r="K21" s="99"/>
    </row>
    <row r="22" ht="22.8" customHeight="1" spans="1:11">
      <c r="A22" s="97" t="s">
        <v>171</v>
      </c>
      <c r="B22" s="97" t="s">
        <v>172</v>
      </c>
      <c r="C22" s="97" t="s">
        <v>203</v>
      </c>
      <c r="D22" s="98" t="s">
        <v>204</v>
      </c>
      <c r="E22" s="99" t="s">
        <v>205</v>
      </c>
      <c r="F22" s="100">
        <v>35</v>
      </c>
      <c r="G22" s="100"/>
      <c r="H22" s="100">
        <v>35</v>
      </c>
      <c r="I22" s="100"/>
      <c r="J22" s="99"/>
      <c r="K22" s="99"/>
    </row>
    <row r="23" ht="22.8" customHeight="1" spans="1:11">
      <c r="A23" s="97" t="s">
        <v>192</v>
      </c>
      <c r="B23" s="97" t="s">
        <v>193</v>
      </c>
      <c r="C23" s="97" t="s">
        <v>193</v>
      </c>
      <c r="D23" s="98" t="s">
        <v>194</v>
      </c>
      <c r="E23" s="99" t="s">
        <v>195</v>
      </c>
      <c r="F23" s="100">
        <v>56.109293</v>
      </c>
      <c r="G23" s="100">
        <v>56.109293</v>
      </c>
      <c r="H23" s="100"/>
      <c r="I23" s="100"/>
      <c r="J23" s="99"/>
      <c r="K23" s="99"/>
    </row>
    <row r="24" ht="22.8" customHeight="1" spans="1:11">
      <c r="A24" s="97" t="s">
        <v>196</v>
      </c>
      <c r="B24" s="97" t="s">
        <v>197</v>
      </c>
      <c r="C24" s="97" t="s">
        <v>168</v>
      </c>
      <c r="D24" s="98" t="s">
        <v>198</v>
      </c>
      <c r="E24" s="99" t="s">
        <v>199</v>
      </c>
      <c r="F24" s="100">
        <v>29.808062</v>
      </c>
      <c r="G24" s="100">
        <v>29.808062</v>
      </c>
      <c r="H24" s="100"/>
      <c r="I24" s="100"/>
      <c r="J24" s="99"/>
      <c r="K24" s="99"/>
    </row>
    <row r="25" ht="22.8" customHeight="1" spans="1:11">
      <c r="A25" s="97" t="s">
        <v>200</v>
      </c>
      <c r="B25" s="97" t="s">
        <v>172</v>
      </c>
      <c r="C25" s="97" t="s">
        <v>168</v>
      </c>
      <c r="D25" s="98" t="s">
        <v>201</v>
      </c>
      <c r="E25" s="99" t="s">
        <v>202</v>
      </c>
      <c r="F25" s="100">
        <v>38.88517</v>
      </c>
      <c r="G25" s="100">
        <v>38.88517</v>
      </c>
      <c r="H25" s="100"/>
      <c r="I25" s="100"/>
      <c r="J25" s="99"/>
      <c r="K25" s="99"/>
    </row>
    <row r="26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workbookViewId="0">
      <selection activeCell="A1" sqref="A1"/>
    </sheetView>
  </sheetViews>
  <sheetFormatPr defaultColWidth="9" defaultRowHeight="14"/>
  <cols>
    <col min="1" max="1" width="3.66363636363636" customWidth="1"/>
    <col min="2" max="2" width="4.75454545454545" customWidth="1"/>
    <col min="3" max="3" width="4.61818181818182" customWidth="1"/>
    <col min="4" max="4" width="7.32727272727273" customWidth="1"/>
    <col min="5" max="5" width="20.0818181818182" customWidth="1"/>
    <col min="6" max="6" width="9.22727272727273" customWidth="1"/>
    <col min="7" max="7" width="7.77272727272727" customWidth="1"/>
    <col min="8" max="12" width="7.18181818181818" customWidth="1"/>
    <col min="13" max="13" width="6.78181818181818" customWidth="1"/>
    <col min="14" max="17" width="7.18181818181818" customWidth="1"/>
    <col min="18" max="18" width="7.05454545454545" customWidth="1"/>
    <col min="19" max="20" width="7.18181818181818" customWidth="1"/>
    <col min="21" max="22" width="9.76363636363636" customWidth="1"/>
  </cols>
  <sheetData>
    <row r="1" ht="16.35" customHeight="1" spans="1:1">
      <c r="A1" s="21"/>
    </row>
    <row r="2" ht="42.25" customHeight="1" spans="1:20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8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0" t="s">
        <v>30</v>
      </c>
      <c r="T3" s="20"/>
    </row>
    <row r="4" ht="19.8" customHeight="1" spans="1:20">
      <c r="A4" s="65" t="s">
        <v>156</v>
      </c>
      <c r="B4" s="65"/>
      <c r="C4" s="65"/>
      <c r="D4" s="65" t="s">
        <v>206</v>
      </c>
      <c r="E4" s="65" t="s">
        <v>207</v>
      </c>
      <c r="F4" s="65" t="s">
        <v>208</v>
      </c>
      <c r="G4" s="65" t="s">
        <v>209</v>
      </c>
      <c r="H4" s="65" t="s">
        <v>210</v>
      </c>
      <c r="I4" s="65" t="s">
        <v>211</v>
      </c>
      <c r="J4" s="65" t="s">
        <v>212</v>
      </c>
      <c r="K4" s="65" t="s">
        <v>213</v>
      </c>
      <c r="L4" s="65" t="s">
        <v>214</v>
      </c>
      <c r="M4" s="65" t="s">
        <v>215</v>
      </c>
      <c r="N4" s="65" t="s">
        <v>216</v>
      </c>
      <c r="O4" s="65" t="s">
        <v>217</v>
      </c>
      <c r="P4" s="65" t="s">
        <v>218</v>
      </c>
      <c r="Q4" s="65" t="s">
        <v>219</v>
      </c>
      <c r="R4" s="65" t="s">
        <v>220</v>
      </c>
      <c r="S4" s="65" t="s">
        <v>221</v>
      </c>
      <c r="T4" s="65" t="s">
        <v>222</v>
      </c>
    </row>
    <row r="5" ht="20.7" customHeight="1" spans="1:20">
      <c r="A5" s="65" t="s">
        <v>164</v>
      </c>
      <c r="B5" s="65" t="s">
        <v>165</v>
      </c>
      <c r="C5" s="65" t="s">
        <v>166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ht="22.8" customHeight="1" spans="1:20">
      <c r="A6" s="63"/>
      <c r="B6" s="63"/>
      <c r="C6" s="63"/>
      <c r="D6" s="63"/>
      <c r="E6" s="63" t="s">
        <v>133</v>
      </c>
      <c r="F6" s="66">
        <v>4741.456533</v>
      </c>
      <c r="G6" s="66">
        <v>3600.424533</v>
      </c>
      <c r="H6" s="66">
        <v>977.02</v>
      </c>
      <c r="I6" s="66">
        <v>83</v>
      </c>
      <c r="J6" s="66"/>
      <c r="K6" s="66"/>
      <c r="L6" s="66"/>
      <c r="M6" s="66"/>
      <c r="N6" s="66"/>
      <c r="O6" s="66">
        <v>81.012</v>
      </c>
      <c r="P6" s="66"/>
      <c r="Q6" s="66"/>
      <c r="R6" s="66"/>
      <c r="S6" s="66"/>
      <c r="T6" s="66"/>
    </row>
    <row r="7" ht="22.8" customHeight="1" spans="1:20">
      <c r="A7" s="63"/>
      <c r="B7" s="63"/>
      <c r="C7" s="63"/>
      <c r="D7" s="67" t="s">
        <v>151</v>
      </c>
      <c r="E7" s="67" t="s">
        <v>3</v>
      </c>
      <c r="F7" s="66">
        <v>4741.456533</v>
      </c>
      <c r="G7" s="66">
        <v>3600.424533</v>
      </c>
      <c r="H7" s="66">
        <v>977.02</v>
      </c>
      <c r="I7" s="66">
        <v>83</v>
      </c>
      <c r="J7" s="66"/>
      <c r="K7" s="66"/>
      <c r="L7" s="66"/>
      <c r="M7" s="66"/>
      <c r="N7" s="66"/>
      <c r="O7" s="66">
        <v>81.012</v>
      </c>
      <c r="P7" s="66"/>
      <c r="Q7" s="66"/>
      <c r="R7" s="66"/>
      <c r="S7" s="66"/>
      <c r="T7" s="66"/>
    </row>
    <row r="8" ht="22.8" customHeight="1" spans="1:20">
      <c r="A8" s="73"/>
      <c r="B8" s="73"/>
      <c r="C8" s="73"/>
      <c r="D8" s="71" t="s">
        <v>152</v>
      </c>
      <c r="E8" s="71" t="s">
        <v>153</v>
      </c>
      <c r="F8" s="89">
        <v>3851.175659</v>
      </c>
      <c r="G8" s="89">
        <v>3071.809659</v>
      </c>
      <c r="H8" s="89">
        <v>622.01</v>
      </c>
      <c r="I8" s="89">
        <v>83</v>
      </c>
      <c r="J8" s="89"/>
      <c r="K8" s="89"/>
      <c r="L8" s="89"/>
      <c r="M8" s="89"/>
      <c r="N8" s="89"/>
      <c r="O8" s="89">
        <v>74.356</v>
      </c>
      <c r="P8" s="89"/>
      <c r="Q8" s="89"/>
      <c r="R8" s="89"/>
      <c r="S8" s="89"/>
      <c r="T8" s="89"/>
    </row>
    <row r="9" ht="22.8" customHeight="1" spans="1:20">
      <c r="A9" s="74" t="s">
        <v>171</v>
      </c>
      <c r="B9" s="74" t="s">
        <v>172</v>
      </c>
      <c r="C9" s="74" t="s">
        <v>168</v>
      </c>
      <c r="D9" s="68" t="s">
        <v>223</v>
      </c>
      <c r="E9" s="75" t="s">
        <v>170</v>
      </c>
      <c r="F9" s="76">
        <v>2640.741298</v>
      </c>
      <c r="G9" s="76">
        <v>2287.713798</v>
      </c>
      <c r="H9" s="76">
        <v>346.2715</v>
      </c>
      <c r="I9" s="76"/>
      <c r="J9" s="76"/>
      <c r="K9" s="76"/>
      <c r="L9" s="76"/>
      <c r="M9" s="76"/>
      <c r="N9" s="76"/>
      <c r="O9" s="76">
        <v>6.756</v>
      </c>
      <c r="P9" s="76"/>
      <c r="Q9" s="76"/>
      <c r="R9" s="76"/>
      <c r="S9" s="76"/>
      <c r="T9" s="76"/>
    </row>
    <row r="10" ht="22.8" customHeight="1" spans="1:20">
      <c r="A10" s="74" t="s">
        <v>192</v>
      </c>
      <c r="B10" s="74" t="s">
        <v>193</v>
      </c>
      <c r="C10" s="74" t="s">
        <v>193</v>
      </c>
      <c r="D10" s="68" t="s">
        <v>223</v>
      </c>
      <c r="E10" s="75" t="s">
        <v>195</v>
      </c>
      <c r="F10" s="76">
        <v>343.713254</v>
      </c>
      <c r="G10" s="76">
        <v>343.713254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ht="22.8" customHeight="1" spans="1:20">
      <c r="A11" s="74" t="s">
        <v>196</v>
      </c>
      <c r="B11" s="74" t="s">
        <v>197</v>
      </c>
      <c r="C11" s="74" t="s">
        <v>168</v>
      </c>
      <c r="D11" s="68" t="s">
        <v>223</v>
      </c>
      <c r="E11" s="75" t="s">
        <v>199</v>
      </c>
      <c r="F11" s="76">
        <v>182.597666</v>
      </c>
      <c r="G11" s="76">
        <v>182.597666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</row>
    <row r="12" ht="22.8" customHeight="1" spans="1:20">
      <c r="A12" s="74" t="s">
        <v>200</v>
      </c>
      <c r="B12" s="74" t="s">
        <v>172</v>
      </c>
      <c r="C12" s="74" t="s">
        <v>168</v>
      </c>
      <c r="D12" s="68" t="s">
        <v>223</v>
      </c>
      <c r="E12" s="75" t="s">
        <v>202</v>
      </c>
      <c r="F12" s="76">
        <v>257.784941</v>
      </c>
      <c r="G12" s="76">
        <v>257.784941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</row>
    <row r="13" ht="22.8" customHeight="1" spans="1:20">
      <c r="A13" s="74" t="s">
        <v>167</v>
      </c>
      <c r="B13" s="74" t="s">
        <v>168</v>
      </c>
      <c r="C13" s="74" t="s">
        <v>168</v>
      </c>
      <c r="D13" s="68" t="s">
        <v>223</v>
      </c>
      <c r="E13" s="75" t="s">
        <v>170</v>
      </c>
      <c r="F13" s="76">
        <v>58</v>
      </c>
      <c r="G13" s="76"/>
      <c r="H13" s="76">
        <v>58</v>
      </c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</row>
    <row r="14" ht="22.8" customHeight="1" spans="1:20">
      <c r="A14" s="74" t="s">
        <v>171</v>
      </c>
      <c r="B14" s="74" t="s">
        <v>172</v>
      </c>
      <c r="C14" s="74" t="s">
        <v>172</v>
      </c>
      <c r="D14" s="68" t="s">
        <v>223</v>
      </c>
      <c r="E14" s="75" t="s">
        <v>175</v>
      </c>
      <c r="F14" s="76">
        <v>54.9385</v>
      </c>
      <c r="G14" s="76"/>
      <c r="H14" s="76">
        <v>54.9385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</row>
    <row r="15" ht="22.8" customHeight="1" spans="1:20">
      <c r="A15" s="74" t="s">
        <v>171</v>
      </c>
      <c r="B15" s="74" t="s">
        <v>172</v>
      </c>
      <c r="C15" s="74" t="s">
        <v>176</v>
      </c>
      <c r="D15" s="68" t="s">
        <v>223</v>
      </c>
      <c r="E15" s="75" t="s">
        <v>178</v>
      </c>
      <c r="F15" s="76">
        <v>32</v>
      </c>
      <c r="G15" s="76"/>
      <c r="H15" s="76">
        <v>32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</row>
    <row r="16" ht="22.8" customHeight="1" spans="1:20">
      <c r="A16" s="74" t="s">
        <v>171</v>
      </c>
      <c r="B16" s="74" t="s">
        <v>172</v>
      </c>
      <c r="C16" s="74" t="s">
        <v>182</v>
      </c>
      <c r="D16" s="68" t="s">
        <v>223</v>
      </c>
      <c r="E16" s="75" t="s">
        <v>184</v>
      </c>
      <c r="F16" s="76">
        <v>62</v>
      </c>
      <c r="G16" s="76"/>
      <c r="H16" s="76">
        <v>62</v>
      </c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</row>
    <row r="17" ht="22.8" customHeight="1" spans="1:20">
      <c r="A17" s="74" t="s">
        <v>171</v>
      </c>
      <c r="B17" s="74" t="s">
        <v>172</v>
      </c>
      <c r="C17" s="74" t="s">
        <v>179</v>
      </c>
      <c r="D17" s="68" t="s">
        <v>223</v>
      </c>
      <c r="E17" s="75" t="s">
        <v>181</v>
      </c>
      <c r="F17" s="76">
        <v>131.8</v>
      </c>
      <c r="G17" s="76"/>
      <c r="H17" s="76">
        <v>48.8</v>
      </c>
      <c r="I17" s="76">
        <v>83</v>
      </c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ht="22.8" customHeight="1" spans="1:20">
      <c r="A18" s="74" t="s">
        <v>171</v>
      </c>
      <c r="B18" s="74" t="s">
        <v>185</v>
      </c>
      <c r="C18" s="74" t="s">
        <v>186</v>
      </c>
      <c r="D18" s="68" t="s">
        <v>223</v>
      </c>
      <c r="E18" s="75" t="s">
        <v>188</v>
      </c>
      <c r="F18" s="76">
        <v>67.6</v>
      </c>
      <c r="G18" s="76"/>
      <c r="H18" s="76"/>
      <c r="I18" s="76"/>
      <c r="J18" s="76"/>
      <c r="K18" s="76"/>
      <c r="L18" s="76"/>
      <c r="M18" s="76"/>
      <c r="N18" s="76"/>
      <c r="O18" s="76">
        <v>67.6</v>
      </c>
      <c r="P18" s="76"/>
      <c r="Q18" s="76"/>
      <c r="R18" s="76"/>
      <c r="S18" s="76"/>
      <c r="T18" s="76"/>
    </row>
    <row r="19" ht="22.8" customHeight="1" spans="1:20">
      <c r="A19" s="74" t="s">
        <v>171</v>
      </c>
      <c r="B19" s="74" t="s">
        <v>189</v>
      </c>
      <c r="C19" s="74" t="s">
        <v>186</v>
      </c>
      <c r="D19" s="68" t="s">
        <v>223</v>
      </c>
      <c r="E19" s="75" t="s">
        <v>191</v>
      </c>
      <c r="F19" s="76">
        <v>20</v>
      </c>
      <c r="G19" s="76"/>
      <c r="H19" s="76">
        <v>20</v>
      </c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  <row r="20" ht="22.8" customHeight="1" spans="1:20">
      <c r="A20" s="73"/>
      <c r="B20" s="73"/>
      <c r="C20" s="73"/>
      <c r="D20" s="71" t="s">
        <v>154</v>
      </c>
      <c r="E20" s="71" t="s">
        <v>155</v>
      </c>
      <c r="F20" s="89">
        <v>890.280874</v>
      </c>
      <c r="G20" s="89">
        <v>528.614874</v>
      </c>
      <c r="H20" s="89">
        <v>355.01</v>
      </c>
      <c r="I20" s="89"/>
      <c r="J20" s="89"/>
      <c r="K20" s="89"/>
      <c r="L20" s="89"/>
      <c r="M20" s="89"/>
      <c r="N20" s="89"/>
      <c r="O20" s="89">
        <v>6.656</v>
      </c>
      <c r="P20" s="89"/>
      <c r="Q20" s="89"/>
      <c r="R20" s="89"/>
      <c r="S20" s="89"/>
      <c r="T20" s="89"/>
    </row>
    <row r="21" ht="22.8" customHeight="1" spans="1:20">
      <c r="A21" s="74" t="s">
        <v>171</v>
      </c>
      <c r="B21" s="74" t="s">
        <v>172</v>
      </c>
      <c r="C21" s="74" t="s">
        <v>168</v>
      </c>
      <c r="D21" s="68" t="s">
        <v>224</v>
      </c>
      <c r="E21" s="75" t="s">
        <v>170</v>
      </c>
      <c r="F21" s="76">
        <v>730.478349</v>
      </c>
      <c r="G21" s="76">
        <v>403.812349</v>
      </c>
      <c r="H21" s="76">
        <v>325.01</v>
      </c>
      <c r="I21" s="76"/>
      <c r="J21" s="76"/>
      <c r="K21" s="76"/>
      <c r="L21" s="76"/>
      <c r="M21" s="76"/>
      <c r="N21" s="76"/>
      <c r="O21" s="76">
        <v>1.656</v>
      </c>
      <c r="P21" s="76"/>
      <c r="Q21" s="76"/>
      <c r="R21" s="76"/>
      <c r="S21" s="76"/>
      <c r="T21" s="76"/>
    </row>
    <row r="22" ht="22.8" customHeight="1" spans="1:20">
      <c r="A22" s="74" t="s">
        <v>192</v>
      </c>
      <c r="B22" s="74" t="s">
        <v>193</v>
      </c>
      <c r="C22" s="74" t="s">
        <v>193</v>
      </c>
      <c r="D22" s="68" t="s">
        <v>224</v>
      </c>
      <c r="E22" s="75" t="s">
        <v>195</v>
      </c>
      <c r="F22" s="76">
        <v>56.109293</v>
      </c>
      <c r="G22" s="76">
        <v>56.109293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</row>
    <row r="23" ht="22.8" customHeight="1" spans="1:20">
      <c r="A23" s="74" t="s">
        <v>196</v>
      </c>
      <c r="B23" s="74" t="s">
        <v>197</v>
      </c>
      <c r="C23" s="74" t="s">
        <v>168</v>
      </c>
      <c r="D23" s="68" t="s">
        <v>224</v>
      </c>
      <c r="E23" s="75" t="s">
        <v>199</v>
      </c>
      <c r="F23" s="76">
        <v>29.808062</v>
      </c>
      <c r="G23" s="76">
        <v>29.808062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</row>
    <row r="24" ht="22.8" customHeight="1" spans="1:20">
      <c r="A24" s="74" t="s">
        <v>200</v>
      </c>
      <c r="B24" s="74" t="s">
        <v>172</v>
      </c>
      <c r="C24" s="74" t="s">
        <v>168</v>
      </c>
      <c r="D24" s="68" t="s">
        <v>224</v>
      </c>
      <c r="E24" s="75" t="s">
        <v>202</v>
      </c>
      <c r="F24" s="76">
        <v>38.88517</v>
      </c>
      <c r="G24" s="76">
        <v>38.88517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</row>
    <row r="25" ht="22.8" customHeight="1" spans="1:20">
      <c r="A25" s="74" t="s">
        <v>171</v>
      </c>
      <c r="B25" s="74" t="s">
        <v>172</v>
      </c>
      <c r="C25" s="74" t="s">
        <v>203</v>
      </c>
      <c r="D25" s="68" t="s">
        <v>224</v>
      </c>
      <c r="E25" s="75" t="s">
        <v>205</v>
      </c>
      <c r="F25" s="76">
        <v>35</v>
      </c>
      <c r="G25" s="76"/>
      <c r="H25" s="76">
        <v>30</v>
      </c>
      <c r="I25" s="76"/>
      <c r="J25" s="76"/>
      <c r="K25" s="76"/>
      <c r="L25" s="76"/>
      <c r="M25" s="76"/>
      <c r="N25" s="76"/>
      <c r="O25" s="76">
        <v>5</v>
      </c>
      <c r="P25" s="76"/>
      <c r="Q25" s="76"/>
      <c r="R25" s="76"/>
      <c r="S25" s="76"/>
      <c r="T25" s="76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workbookViewId="0">
      <selection activeCell="A1" sqref="A1"/>
    </sheetView>
  </sheetViews>
  <sheetFormatPr defaultColWidth="9" defaultRowHeight="14"/>
  <cols>
    <col min="1" max="2" width="4.06363636363636" customWidth="1"/>
    <col min="3" max="3" width="4.20909090909091" customWidth="1"/>
    <col min="4" max="4" width="6.10909090909091" customWidth="1"/>
    <col min="5" max="5" width="15.8727272727273" customWidth="1"/>
    <col min="6" max="6" width="8.94545454545455" customWidth="1"/>
    <col min="7" max="7" width="7.77272727272727" customWidth="1"/>
    <col min="8" max="8" width="6.69090909090909" customWidth="1"/>
    <col min="9" max="16" width="7.18181818181818" customWidth="1"/>
    <col min="17" max="17" width="5.83636363636364" customWidth="1"/>
    <col min="18" max="21" width="7.18181818181818" customWidth="1"/>
    <col min="22" max="23" width="9.76363636363636" customWidth="1"/>
  </cols>
  <sheetData>
    <row r="1" ht="16.35" customHeight="1" spans="1:1">
      <c r="A1" s="21"/>
    </row>
    <row r="2" ht="37.05" customHeight="1" spans="1:2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15" customHeight="1" spans="1:21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0" t="s">
        <v>30</v>
      </c>
      <c r="U3" s="20"/>
    </row>
    <row r="4" ht="22.4" customHeight="1" spans="1:21">
      <c r="A4" s="65" t="s">
        <v>156</v>
      </c>
      <c r="B4" s="65"/>
      <c r="C4" s="65"/>
      <c r="D4" s="65" t="s">
        <v>206</v>
      </c>
      <c r="E4" s="65" t="s">
        <v>207</v>
      </c>
      <c r="F4" s="65" t="s">
        <v>225</v>
      </c>
      <c r="G4" s="65" t="s">
        <v>159</v>
      </c>
      <c r="H4" s="65"/>
      <c r="I4" s="65"/>
      <c r="J4" s="65"/>
      <c r="K4" s="65" t="s">
        <v>160</v>
      </c>
      <c r="L4" s="65"/>
      <c r="M4" s="65"/>
      <c r="N4" s="65"/>
      <c r="O4" s="65"/>
      <c r="P4" s="65"/>
      <c r="Q4" s="65"/>
      <c r="R4" s="65"/>
      <c r="S4" s="65"/>
      <c r="T4" s="65"/>
      <c r="U4" s="65"/>
    </row>
    <row r="5" ht="39.65" customHeight="1" spans="1:21">
      <c r="A5" s="65" t="s">
        <v>164</v>
      </c>
      <c r="B5" s="65" t="s">
        <v>165</v>
      </c>
      <c r="C5" s="65" t="s">
        <v>166</v>
      </c>
      <c r="D5" s="65"/>
      <c r="E5" s="65"/>
      <c r="F5" s="65"/>
      <c r="G5" s="65" t="s">
        <v>133</v>
      </c>
      <c r="H5" s="65" t="s">
        <v>226</v>
      </c>
      <c r="I5" s="65" t="s">
        <v>227</v>
      </c>
      <c r="J5" s="65" t="s">
        <v>217</v>
      </c>
      <c r="K5" s="65" t="s">
        <v>133</v>
      </c>
      <c r="L5" s="65" t="s">
        <v>228</v>
      </c>
      <c r="M5" s="65" t="s">
        <v>229</v>
      </c>
      <c r="N5" s="65" t="s">
        <v>230</v>
      </c>
      <c r="O5" s="65" t="s">
        <v>219</v>
      </c>
      <c r="P5" s="65" t="s">
        <v>231</v>
      </c>
      <c r="Q5" s="65" t="s">
        <v>232</v>
      </c>
      <c r="R5" s="65" t="s">
        <v>233</v>
      </c>
      <c r="S5" s="65" t="s">
        <v>215</v>
      </c>
      <c r="T5" s="65" t="s">
        <v>218</v>
      </c>
      <c r="U5" s="65" t="s">
        <v>222</v>
      </c>
    </row>
    <row r="6" ht="22.8" customHeight="1" spans="1:21">
      <c r="A6" s="63"/>
      <c r="B6" s="63"/>
      <c r="C6" s="63"/>
      <c r="D6" s="63"/>
      <c r="E6" s="63" t="s">
        <v>133</v>
      </c>
      <c r="F6" s="66">
        <v>4741.456533</v>
      </c>
      <c r="G6" s="66">
        <v>4105.076533</v>
      </c>
      <c r="H6" s="66">
        <v>3526.424533</v>
      </c>
      <c r="I6" s="66">
        <v>570.24</v>
      </c>
      <c r="J6" s="66">
        <v>8.412</v>
      </c>
      <c r="K6" s="66">
        <v>636.38</v>
      </c>
      <c r="L6" s="66">
        <v>74</v>
      </c>
      <c r="M6" s="66">
        <v>406.78</v>
      </c>
      <c r="N6" s="66">
        <v>72.6</v>
      </c>
      <c r="O6" s="66"/>
      <c r="P6" s="66"/>
      <c r="Q6" s="66">
        <v>83</v>
      </c>
      <c r="R6" s="66"/>
      <c r="S6" s="66"/>
      <c r="T6" s="66"/>
      <c r="U6" s="66"/>
    </row>
    <row r="7" ht="22.8" customHeight="1" spans="1:21">
      <c r="A7" s="63"/>
      <c r="B7" s="63"/>
      <c r="C7" s="63"/>
      <c r="D7" s="67" t="s">
        <v>151</v>
      </c>
      <c r="E7" s="67" t="s">
        <v>3</v>
      </c>
      <c r="F7" s="78">
        <v>4741.456533</v>
      </c>
      <c r="G7" s="66">
        <v>4105.076533</v>
      </c>
      <c r="H7" s="66">
        <v>3526.424533</v>
      </c>
      <c r="I7" s="66">
        <v>570.24</v>
      </c>
      <c r="J7" s="66">
        <v>8.412</v>
      </c>
      <c r="K7" s="66">
        <v>636.38</v>
      </c>
      <c r="L7" s="66">
        <v>74</v>
      </c>
      <c r="M7" s="66">
        <v>406.78</v>
      </c>
      <c r="N7" s="66">
        <v>72.6</v>
      </c>
      <c r="O7" s="66"/>
      <c r="P7" s="66"/>
      <c r="Q7" s="66">
        <v>83</v>
      </c>
      <c r="R7" s="66"/>
      <c r="S7" s="66"/>
      <c r="T7" s="66"/>
      <c r="U7" s="66"/>
    </row>
    <row r="8" ht="22.8" customHeight="1" spans="1:21">
      <c r="A8" s="73"/>
      <c r="B8" s="73"/>
      <c r="C8" s="73"/>
      <c r="D8" s="71" t="s">
        <v>152</v>
      </c>
      <c r="E8" s="71" t="s">
        <v>153</v>
      </c>
      <c r="F8" s="78">
        <v>3851.175659</v>
      </c>
      <c r="G8" s="66">
        <v>3476.795659</v>
      </c>
      <c r="H8" s="66">
        <v>2997.809659</v>
      </c>
      <c r="I8" s="66">
        <v>472.23</v>
      </c>
      <c r="J8" s="66">
        <v>6.756</v>
      </c>
      <c r="K8" s="66">
        <v>374.38</v>
      </c>
      <c r="L8" s="66">
        <v>74</v>
      </c>
      <c r="M8" s="66">
        <v>149.78</v>
      </c>
      <c r="N8" s="66">
        <v>67.6</v>
      </c>
      <c r="O8" s="66"/>
      <c r="P8" s="66"/>
      <c r="Q8" s="66">
        <v>83</v>
      </c>
      <c r="R8" s="66"/>
      <c r="S8" s="66"/>
      <c r="T8" s="66"/>
      <c r="U8" s="66"/>
    </row>
    <row r="9" ht="22.8" customHeight="1" spans="1:21">
      <c r="A9" s="74" t="s">
        <v>171</v>
      </c>
      <c r="B9" s="74" t="s">
        <v>172</v>
      </c>
      <c r="C9" s="74" t="s">
        <v>168</v>
      </c>
      <c r="D9" s="68" t="s">
        <v>223</v>
      </c>
      <c r="E9" s="75" t="s">
        <v>170</v>
      </c>
      <c r="F9" s="72">
        <v>2640.741298</v>
      </c>
      <c r="G9" s="69">
        <v>2485.761298</v>
      </c>
      <c r="H9" s="69">
        <v>2213.713798</v>
      </c>
      <c r="I9" s="69">
        <v>265.2915</v>
      </c>
      <c r="J9" s="69">
        <v>6.756</v>
      </c>
      <c r="K9" s="69">
        <v>154.98</v>
      </c>
      <c r="L9" s="69">
        <v>74</v>
      </c>
      <c r="M9" s="69">
        <v>80.98</v>
      </c>
      <c r="N9" s="69"/>
      <c r="O9" s="69"/>
      <c r="P9" s="69"/>
      <c r="Q9" s="69"/>
      <c r="R9" s="69"/>
      <c r="S9" s="69"/>
      <c r="T9" s="69"/>
      <c r="U9" s="69"/>
    </row>
    <row r="10" ht="22.8" customHeight="1" spans="1:21">
      <c r="A10" s="74" t="s">
        <v>192</v>
      </c>
      <c r="B10" s="74" t="s">
        <v>193</v>
      </c>
      <c r="C10" s="74" t="s">
        <v>193</v>
      </c>
      <c r="D10" s="68" t="s">
        <v>223</v>
      </c>
      <c r="E10" s="75" t="s">
        <v>195</v>
      </c>
      <c r="F10" s="72">
        <v>343.713254</v>
      </c>
      <c r="G10" s="69">
        <v>343.713254</v>
      </c>
      <c r="H10" s="69">
        <v>343.713254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ht="22.8" customHeight="1" spans="1:21">
      <c r="A11" s="74" t="s">
        <v>196</v>
      </c>
      <c r="B11" s="74" t="s">
        <v>197</v>
      </c>
      <c r="C11" s="74" t="s">
        <v>168</v>
      </c>
      <c r="D11" s="68" t="s">
        <v>223</v>
      </c>
      <c r="E11" s="75" t="s">
        <v>199</v>
      </c>
      <c r="F11" s="72">
        <v>182.597666</v>
      </c>
      <c r="G11" s="69">
        <v>182.597666</v>
      </c>
      <c r="H11" s="69">
        <v>182.597666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</row>
    <row r="12" ht="22.8" customHeight="1" spans="1:21">
      <c r="A12" s="74" t="s">
        <v>200</v>
      </c>
      <c r="B12" s="74" t="s">
        <v>172</v>
      </c>
      <c r="C12" s="74" t="s">
        <v>168</v>
      </c>
      <c r="D12" s="68" t="s">
        <v>223</v>
      </c>
      <c r="E12" s="75" t="s">
        <v>202</v>
      </c>
      <c r="F12" s="72">
        <v>257.784941</v>
      </c>
      <c r="G12" s="69">
        <v>257.784941</v>
      </c>
      <c r="H12" s="69">
        <v>257.784941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</row>
    <row r="13" ht="22.8" customHeight="1" spans="1:21">
      <c r="A13" s="74" t="s">
        <v>167</v>
      </c>
      <c r="B13" s="74" t="s">
        <v>168</v>
      </c>
      <c r="C13" s="74" t="s">
        <v>168</v>
      </c>
      <c r="D13" s="68" t="s">
        <v>223</v>
      </c>
      <c r="E13" s="75" t="s">
        <v>170</v>
      </c>
      <c r="F13" s="72">
        <v>58</v>
      </c>
      <c r="G13" s="69">
        <v>58</v>
      </c>
      <c r="H13" s="69"/>
      <c r="I13" s="69">
        <v>58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</row>
    <row r="14" ht="22.8" customHeight="1" spans="1:21">
      <c r="A14" s="74" t="s">
        <v>171</v>
      </c>
      <c r="B14" s="74" t="s">
        <v>172</v>
      </c>
      <c r="C14" s="74" t="s">
        <v>172</v>
      </c>
      <c r="D14" s="68" t="s">
        <v>223</v>
      </c>
      <c r="E14" s="75" t="s">
        <v>175</v>
      </c>
      <c r="F14" s="72">
        <v>54.9385</v>
      </c>
      <c r="G14" s="69">
        <v>54.9385</v>
      </c>
      <c r="H14" s="69"/>
      <c r="I14" s="69">
        <v>54.9385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</row>
    <row r="15" ht="22.8" customHeight="1" spans="1:21">
      <c r="A15" s="74" t="s">
        <v>171</v>
      </c>
      <c r="B15" s="74" t="s">
        <v>172</v>
      </c>
      <c r="C15" s="74" t="s">
        <v>176</v>
      </c>
      <c r="D15" s="68" t="s">
        <v>223</v>
      </c>
      <c r="E15" s="75" t="s">
        <v>178</v>
      </c>
      <c r="F15" s="72">
        <v>32</v>
      </c>
      <c r="G15" s="69">
        <v>32</v>
      </c>
      <c r="H15" s="69"/>
      <c r="I15" s="69">
        <v>32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</row>
    <row r="16" ht="22.8" customHeight="1" spans="1:21">
      <c r="A16" s="74" t="s">
        <v>171</v>
      </c>
      <c r="B16" s="74" t="s">
        <v>172</v>
      </c>
      <c r="C16" s="74" t="s">
        <v>182</v>
      </c>
      <c r="D16" s="68" t="s">
        <v>223</v>
      </c>
      <c r="E16" s="75" t="s">
        <v>184</v>
      </c>
      <c r="F16" s="72">
        <v>62</v>
      </c>
      <c r="G16" s="69">
        <v>62</v>
      </c>
      <c r="H16" s="69"/>
      <c r="I16" s="69">
        <v>62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ht="22.8" customHeight="1" spans="1:21">
      <c r="A17" s="74" t="s">
        <v>171</v>
      </c>
      <c r="B17" s="74" t="s">
        <v>172</v>
      </c>
      <c r="C17" s="74" t="s">
        <v>179</v>
      </c>
      <c r="D17" s="68" t="s">
        <v>223</v>
      </c>
      <c r="E17" s="75" t="s">
        <v>181</v>
      </c>
      <c r="F17" s="72">
        <v>131.8</v>
      </c>
      <c r="G17" s="69"/>
      <c r="H17" s="69"/>
      <c r="I17" s="69"/>
      <c r="J17" s="69"/>
      <c r="K17" s="69">
        <v>131.8</v>
      </c>
      <c r="L17" s="69"/>
      <c r="M17" s="69">
        <v>48.8</v>
      </c>
      <c r="N17" s="69"/>
      <c r="O17" s="69"/>
      <c r="P17" s="69"/>
      <c r="Q17" s="69">
        <v>83</v>
      </c>
      <c r="R17" s="69"/>
      <c r="S17" s="69"/>
      <c r="T17" s="69"/>
      <c r="U17" s="69"/>
    </row>
    <row r="18" ht="22.8" customHeight="1" spans="1:21">
      <c r="A18" s="74" t="s">
        <v>171</v>
      </c>
      <c r="B18" s="74" t="s">
        <v>185</v>
      </c>
      <c r="C18" s="74" t="s">
        <v>186</v>
      </c>
      <c r="D18" s="68" t="s">
        <v>223</v>
      </c>
      <c r="E18" s="75" t="s">
        <v>188</v>
      </c>
      <c r="F18" s="72">
        <v>67.6</v>
      </c>
      <c r="G18" s="69"/>
      <c r="H18" s="69"/>
      <c r="I18" s="69"/>
      <c r="J18" s="69"/>
      <c r="K18" s="69">
        <v>67.6</v>
      </c>
      <c r="L18" s="69"/>
      <c r="M18" s="69"/>
      <c r="N18" s="69">
        <v>67.6</v>
      </c>
      <c r="O18" s="69"/>
      <c r="P18" s="69"/>
      <c r="Q18" s="69"/>
      <c r="R18" s="69"/>
      <c r="S18" s="69"/>
      <c r="T18" s="69"/>
      <c r="U18" s="69"/>
    </row>
    <row r="19" ht="22.8" customHeight="1" spans="1:21">
      <c r="A19" s="74" t="s">
        <v>171</v>
      </c>
      <c r="B19" s="74" t="s">
        <v>189</v>
      </c>
      <c r="C19" s="74" t="s">
        <v>186</v>
      </c>
      <c r="D19" s="68" t="s">
        <v>223</v>
      </c>
      <c r="E19" s="75" t="s">
        <v>191</v>
      </c>
      <c r="F19" s="72">
        <v>20</v>
      </c>
      <c r="G19" s="69"/>
      <c r="H19" s="69"/>
      <c r="I19" s="69"/>
      <c r="J19" s="69"/>
      <c r="K19" s="69">
        <v>20</v>
      </c>
      <c r="L19" s="69"/>
      <c r="M19" s="69">
        <v>20</v>
      </c>
      <c r="N19" s="69"/>
      <c r="O19" s="69"/>
      <c r="P19" s="69"/>
      <c r="Q19" s="69"/>
      <c r="R19" s="69"/>
      <c r="S19" s="69"/>
      <c r="T19" s="69"/>
      <c r="U19" s="69"/>
    </row>
    <row r="20" ht="29.3" customHeight="1" spans="1:21">
      <c r="A20" s="73"/>
      <c r="B20" s="73"/>
      <c r="C20" s="73"/>
      <c r="D20" s="71" t="s">
        <v>154</v>
      </c>
      <c r="E20" s="71" t="s">
        <v>155</v>
      </c>
      <c r="F20" s="78">
        <v>890.280874</v>
      </c>
      <c r="G20" s="66">
        <v>628.280874</v>
      </c>
      <c r="H20" s="66">
        <v>528.614874</v>
      </c>
      <c r="I20" s="66">
        <v>98.01</v>
      </c>
      <c r="J20" s="66">
        <v>1.656</v>
      </c>
      <c r="K20" s="66">
        <v>262</v>
      </c>
      <c r="L20" s="66">
        <v>0</v>
      </c>
      <c r="M20" s="66">
        <v>257</v>
      </c>
      <c r="N20" s="66">
        <v>5</v>
      </c>
      <c r="O20" s="66"/>
      <c r="P20" s="66"/>
      <c r="Q20" s="66"/>
      <c r="R20" s="66"/>
      <c r="S20" s="66"/>
      <c r="T20" s="66"/>
      <c r="U20" s="66"/>
    </row>
    <row r="21" ht="22.8" customHeight="1" spans="1:21">
      <c r="A21" s="74" t="s">
        <v>171</v>
      </c>
      <c r="B21" s="74" t="s">
        <v>172</v>
      </c>
      <c r="C21" s="74" t="s">
        <v>168</v>
      </c>
      <c r="D21" s="68" t="s">
        <v>224</v>
      </c>
      <c r="E21" s="75" t="s">
        <v>170</v>
      </c>
      <c r="F21" s="72">
        <v>730.478349</v>
      </c>
      <c r="G21" s="69">
        <v>503.478349</v>
      </c>
      <c r="H21" s="69">
        <v>403.812349</v>
      </c>
      <c r="I21" s="69">
        <v>98.01</v>
      </c>
      <c r="J21" s="69">
        <v>1.656</v>
      </c>
      <c r="K21" s="69">
        <v>227</v>
      </c>
      <c r="L21" s="69"/>
      <c r="M21" s="69">
        <v>227</v>
      </c>
      <c r="N21" s="69"/>
      <c r="O21" s="69"/>
      <c r="P21" s="69"/>
      <c r="Q21" s="69"/>
      <c r="R21" s="69"/>
      <c r="S21" s="69"/>
      <c r="T21" s="69"/>
      <c r="U21" s="69"/>
    </row>
    <row r="22" ht="22.8" customHeight="1" spans="1:21">
      <c r="A22" s="74" t="s">
        <v>192</v>
      </c>
      <c r="B22" s="74" t="s">
        <v>193</v>
      </c>
      <c r="C22" s="74" t="s">
        <v>193</v>
      </c>
      <c r="D22" s="68" t="s">
        <v>224</v>
      </c>
      <c r="E22" s="75" t="s">
        <v>195</v>
      </c>
      <c r="F22" s="72">
        <v>56.109293</v>
      </c>
      <c r="G22" s="69">
        <v>56.109293</v>
      </c>
      <c r="H22" s="69">
        <v>56.109293</v>
      </c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</row>
    <row r="23" ht="22.8" customHeight="1" spans="1:21">
      <c r="A23" s="74" t="s">
        <v>196</v>
      </c>
      <c r="B23" s="74" t="s">
        <v>197</v>
      </c>
      <c r="C23" s="74" t="s">
        <v>168</v>
      </c>
      <c r="D23" s="68" t="s">
        <v>224</v>
      </c>
      <c r="E23" s="75" t="s">
        <v>199</v>
      </c>
      <c r="F23" s="72">
        <v>29.808062</v>
      </c>
      <c r="G23" s="69">
        <v>29.808062</v>
      </c>
      <c r="H23" s="69">
        <v>29.808062</v>
      </c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</row>
    <row r="24" ht="22.8" customHeight="1" spans="1:21">
      <c r="A24" s="74" t="s">
        <v>200</v>
      </c>
      <c r="B24" s="74" t="s">
        <v>172</v>
      </c>
      <c r="C24" s="74" t="s">
        <v>168</v>
      </c>
      <c r="D24" s="68" t="s">
        <v>224</v>
      </c>
      <c r="E24" s="75" t="s">
        <v>202</v>
      </c>
      <c r="F24" s="72">
        <v>38.88517</v>
      </c>
      <c r="G24" s="69">
        <v>38.88517</v>
      </c>
      <c r="H24" s="69">
        <v>38.88517</v>
      </c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</row>
    <row r="25" ht="22.8" customHeight="1" spans="1:21">
      <c r="A25" s="74" t="s">
        <v>171</v>
      </c>
      <c r="B25" s="74" t="s">
        <v>172</v>
      </c>
      <c r="C25" s="74" t="s">
        <v>203</v>
      </c>
      <c r="D25" s="68" t="s">
        <v>224</v>
      </c>
      <c r="E25" s="75" t="s">
        <v>205</v>
      </c>
      <c r="F25" s="72">
        <v>35</v>
      </c>
      <c r="G25" s="69"/>
      <c r="H25" s="69"/>
      <c r="I25" s="69"/>
      <c r="J25" s="69"/>
      <c r="K25" s="69">
        <v>35</v>
      </c>
      <c r="L25" s="69"/>
      <c r="M25" s="69">
        <v>30</v>
      </c>
      <c r="N25" s="69">
        <v>5</v>
      </c>
      <c r="O25" s="69"/>
      <c r="P25" s="69"/>
      <c r="Q25" s="69"/>
      <c r="R25" s="69"/>
      <c r="S25" s="69"/>
      <c r="T25" s="69"/>
      <c r="U25" s="6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4" outlineLevelCol="4"/>
  <cols>
    <col min="1" max="1" width="24.5636363636364" customWidth="1"/>
    <col min="2" max="2" width="16.0090909090909" customWidth="1"/>
    <col min="3" max="4" width="22.2545454545455" customWidth="1"/>
    <col min="5" max="5" width="0.136363636363636" customWidth="1"/>
    <col min="6" max="6" width="9.76363636363636" customWidth="1"/>
  </cols>
  <sheetData>
    <row r="1" ht="16.35" customHeight="1" spans="1:1">
      <c r="A1" s="21"/>
    </row>
    <row r="2" ht="31.9" customHeight="1" spans="1:4">
      <c r="A2" s="2" t="s">
        <v>11</v>
      </c>
      <c r="B2" s="2"/>
      <c r="C2" s="2"/>
      <c r="D2" s="2"/>
    </row>
    <row r="3" ht="25" customHeight="1" spans="1:5">
      <c r="A3" s="3" t="s">
        <v>29</v>
      </c>
      <c r="B3" s="3"/>
      <c r="C3" s="3"/>
      <c r="D3" s="20" t="s">
        <v>30</v>
      </c>
      <c r="E3" s="21"/>
    </row>
    <row r="4" ht="20.2" customHeight="1" spans="1:5">
      <c r="A4" s="4" t="s">
        <v>31</v>
      </c>
      <c r="B4" s="4"/>
      <c r="C4" s="4" t="s">
        <v>32</v>
      </c>
      <c r="D4" s="4"/>
      <c r="E4" s="62"/>
    </row>
    <row r="5" ht="20.2" customHeight="1" spans="1:5">
      <c r="A5" s="4" t="s">
        <v>33</v>
      </c>
      <c r="B5" s="4" t="s">
        <v>34</v>
      </c>
      <c r="C5" s="4" t="s">
        <v>33</v>
      </c>
      <c r="D5" s="4" t="s">
        <v>34</v>
      </c>
      <c r="E5" s="62"/>
    </row>
    <row r="6" ht="20.2" customHeight="1" spans="1:5">
      <c r="A6" s="63" t="s">
        <v>234</v>
      </c>
      <c r="B6" s="66">
        <v>4741.456533</v>
      </c>
      <c r="C6" s="63" t="s">
        <v>235</v>
      </c>
      <c r="D6" s="78">
        <v>4741.456533</v>
      </c>
      <c r="E6" s="64"/>
    </row>
    <row r="7" ht="20.2" customHeight="1" spans="1:5">
      <c r="A7" s="70" t="s">
        <v>236</v>
      </c>
      <c r="B7" s="69">
        <v>4741.456533</v>
      </c>
      <c r="C7" s="70" t="s">
        <v>39</v>
      </c>
      <c r="D7" s="72">
        <v>58</v>
      </c>
      <c r="E7" s="64"/>
    </row>
    <row r="8" ht="20.2" customHeight="1" spans="1:5">
      <c r="A8" s="70" t="s">
        <v>237</v>
      </c>
      <c r="B8" s="69">
        <v>4741.456533</v>
      </c>
      <c r="C8" s="70" t="s">
        <v>43</v>
      </c>
      <c r="D8" s="72"/>
      <c r="E8" s="64"/>
    </row>
    <row r="9" ht="31.05" customHeight="1" spans="1:5">
      <c r="A9" s="70" t="s">
        <v>46</v>
      </c>
      <c r="B9" s="69"/>
      <c r="C9" s="70" t="s">
        <v>47</v>
      </c>
      <c r="D9" s="72"/>
      <c r="E9" s="64"/>
    </row>
    <row r="10" ht="20.2" customHeight="1" spans="1:5">
      <c r="A10" s="70" t="s">
        <v>238</v>
      </c>
      <c r="B10" s="69"/>
      <c r="C10" s="70" t="s">
        <v>51</v>
      </c>
      <c r="D10" s="72">
        <v>3774.558147</v>
      </c>
      <c r="E10" s="64"/>
    </row>
    <row r="11" ht="20.2" customHeight="1" spans="1:5">
      <c r="A11" s="70" t="s">
        <v>239</v>
      </c>
      <c r="B11" s="69"/>
      <c r="C11" s="70" t="s">
        <v>55</v>
      </c>
      <c r="D11" s="72"/>
      <c r="E11" s="64"/>
    </row>
    <row r="12" ht="20.2" customHeight="1" spans="1:5">
      <c r="A12" s="70" t="s">
        <v>240</v>
      </c>
      <c r="B12" s="69"/>
      <c r="C12" s="70" t="s">
        <v>59</v>
      </c>
      <c r="D12" s="72"/>
      <c r="E12" s="64"/>
    </row>
    <row r="13" ht="20.2" customHeight="1" spans="1:5">
      <c r="A13" s="63" t="s">
        <v>241</v>
      </c>
      <c r="B13" s="66"/>
      <c r="C13" s="70" t="s">
        <v>63</v>
      </c>
      <c r="D13" s="72"/>
      <c r="E13" s="64"/>
    </row>
    <row r="14" ht="20.2" customHeight="1" spans="1:5">
      <c r="A14" s="70" t="s">
        <v>236</v>
      </c>
      <c r="B14" s="69"/>
      <c r="C14" s="70" t="s">
        <v>67</v>
      </c>
      <c r="D14" s="72">
        <v>399.822547</v>
      </c>
      <c r="E14" s="64"/>
    </row>
    <row r="15" ht="20.2" customHeight="1" spans="1:5">
      <c r="A15" s="70" t="s">
        <v>238</v>
      </c>
      <c r="B15" s="69"/>
      <c r="C15" s="70" t="s">
        <v>71</v>
      </c>
      <c r="D15" s="72"/>
      <c r="E15" s="64"/>
    </row>
    <row r="16" ht="20.2" customHeight="1" spans="1:5">
      <c r="A16" s="70" t="s">
        <v>239</v>
      </c>
      <c r="B16" s="69"/>
      <c r="C16" s="70" t="s">
        <v>75</v>
      </c>
      <c r="D16" s="72">
        <v>212.405728</v>
      </c>
      <c r="E16" s="64"/>
    </row>
    <row r="17" ht="20.2" customHeight="1" spans="1:5">
      <c r="A17" s="70" t="s">
        <v>240</v>
      </c>
      <c r="B17" s="69"/>
      <c r="C17" s="70" t="s">
        <v>79</v>
      </c>
      <c r="D17" s="72"/>
      <c r="E17" s="64"/>
    </row>
    <row r="18" ht="20.2" customHeight="1" spans="1:5">
      <c r="A18" s="70"/>
      <c r="B18" s="69"/>
      <c r="C18" s="70" t="s">
        <v>83</v>
      </c>
      <c r="D18" s="72"/>
      <c r="E18" s="64"/>
    </row>
    <row r="19" ht="20.2" customHeight="1" spans="1:5">
      <c r="A19" s="70"/>
      <c r="B19" s="70"/>
      <c r="C19" s="70" t="s">
        <v>87</v>
      </c>
      <c r="D19" s="72"/>
      <c r="E19" s="64"/>
    </row>
    <row r="20" ht="20.2" customHeight="1" spans="1:5">
      <c r="A20" s="70"/>
      <c r="B20" s="70"/>
      <c r="C20" s="70" t="s">
        <v>91</v>
      </c>
      <c r="D20" s="72"/>
      <c r="E20" s="64"/>
    </row>
    <row r="21" ht="20.2" customHeight="1" spans="1:5">
      <c r="A21" s="70"/>
      <c r="B21" s="70"/>
      <c r="C21" s="70" t="s">
        <v>95</v>
      </c>
      <c r="D21" s="72"/>
      <c r="E21" s="64"/>
    </row>
    <row r="22" ht="20.2" customHeight="1" spans="1:5">
      <c r="A22" s="70"/>
      <c r="B22" s="70"/>
      <c r="C22" s="70" t="s">
        <v>98</v>
      </c>
      <c r="D22" s="72"/>
      <c r="E22" s="64"/>
    </row>
    <row r="23" ht="20.2" customHeight="1" spans="1:5">
      <c r="A23" s="70"/>
      <c r="B23" s="70"/>
      <c r="C23" s="70" t="s">
        <v>101</v>
      </c>
      <c r="D23" s="72"/>
      <c r="E23" s="64"/>
    </row>
    <row r="24" ht="20.2" customHeight="1" spans="1:5">
      <c r="A24" s="70"/>
      <c r="B24" s="70"/>
      <c r="C24" s="70" t="s">
        <v>103</v>
      </c>
      <c r="D24" s="72"/>
      <c r="E24" s="64"/>
    </row>
    <row r="25" ht="20.2" customHeight="1" spans="1:5">
      <c r="A25" s="70"/>
      <c r="B25" s="70"/>
      <c r="C25" s="70" t="s">
        <v>105</v>
      </c>
      <c r="D25" s="72"/>
      <c r="E25" s="64"/>
    </row>
    <row r="26" ht="20.2" customHeight="1" spans="1:5">
      <c r="A26" s="70"/>
      <c r="B26" s="70"/>
      <c r="C26" s="70" t="s">
        <v>107</v>
      </c>
      <c r="D26" s="72">
        <v>296.670111</v>
      </c>
      <c r="E26" s="64"/>
    </row>
    <row r="27" ht="20.2" customHeight="1" spans="1:5">
      <c r="A27" s="70"/>
      <c r="B27" s="70"/>
      <c r="C27" s="70" t="s">
        <v>109</v>
      </c>
      <c r="D27" s="72"/>
      <c r="E27" s="64"/>
    </row>
    <row r="28" ht="20.2" customHeight="1" spans="1:5">
      <c r="A28" s="70"/>
      <c r="B28" s="70"/>
      <c r="C28" s="70" t="s">
        <v>111</v>
      </c>
      <c r="D28" s="72"/>
      <c r="E28" s="64"/>
    </row>
    <row r="29" ht="20.2" customHeight="1" spans="1:5">
      <c r="A29" s="70"/>
      <c r="B29" s="70"/>
      <c r="C29" s="70" t="s">
        <v>113</v>
      </c>
      <c r="D29" s="72"/>
      <c r="E29" s="64"/>
    </row>
    <row r="30" ht="20.2" customHeight="1" spans="1:5">
      <c r="A30" s="70"/>
      <c r="B30" s="70"/>
      <c r="C30" s="70" t="s">
        <v>115</v>
      </c>
      <c r="D30" s="72"/>
      <c r="E30" s="64"/>
    </row>
    <row r="31" ht="20.2" customHeight="1" spans="1:5">
      <c r="A31" s="70"/>
      <c r="B31" s="70"/>
      <c r="C31" s="70" t="s">
        <v>117</v>
      </c>
      <c r="D31" s="72"/>
      <c r="E31" s="64"/>
    </row>
    <row r="32" ht="20.2" customHeight="1" spans="1:5">
      <c r="A32" s="70"/>
      <c r="B32" s="70"/>
      <c r="C32" s="70" t="s">
        <v>119</v>
      </c>
      <c r="D32" s="72"/>
      <c r="E32" s="64"/>
    </row>
    <row r="33" ht="20.2" customHeight="1" spans="1:5">
      <c r="A33" s="70"/>
      <c r="B33" s="70"/>
      <c r="C33" s="70" t="s">
        <v>121</v>
      </c>
      <c r="D33" s="72"/>
      <c r="E33" s="64"/>
    </row>
    <row r="34" ht="20.2" customHeight="1" spans="1:5">
      <c r="A34" s="70"/>
      <c r="B34" s="70"/>
      <c r="C34" s="70" t="s">
        <v>122</v>
      </c>
      <c r="D34" s="72"/>
      <c r="E34" s="64"/>
    </row>
    <row r="35" ht="20.2" customHeight="1" spans="1:5">
      <c r="A35" s="70"/>
      <c r="B35" s="70"/>
      <c r="C35" s="70" t="s">
        <v>123</v>
      </c>
      <c r="D35" s="72"/>
      <c r="E35" s="64"/>
    </row>
    <row r="36" ht="20.2" customHeight="1" spans="1:5">
      <c r="A36" s="70"/>
      <c r="B36" s="70"/>
      <c r="C36" s="70" t="s">
        <v>124</v>
      </c>
      <c r="D36" s="72"/>
      <c r="E36" s="64"/>
    </row>
    <row r="37" ht="20.2" customHeight="1" spans="1:5">
      <c r="A37" s="70"/>
      <c r="B37" s="70"/>
      <c r="C37" s="70"/>
      <c r="D37" s="70"/>
      <c r="E37" s="64"/>
    </row>
    <row r="38" ht="20.2" customHeight="1" spans="1:5">
      <c r="A38" s="63"/>
      <c r="B38" s="63"/>
      <c r="C38" s="63" t="s">
        <v>242</v>
      </c>
      <c r="D38" s="66"/>
      <c r="E38" s="88"/>
    </row>
    <row r="39" ht="20.2" customHeight="1" spans="1:5">
      <c r="A39" s="63"/>
      <c r="B39" s="63"/>
      <c r="C39" s="63"/>
      <c r="D39" s="63"/>
      <c r="E39" s="88"/>
    </row>
    <row r="40" ht="20.2" customHeight="1" spans="1:5">
      <c r="A40" s="65" t="s">
        <v>243</v>
      </c>
      <c r="B40" s="66">
        <v>4741.456533</v>
      </c>
      <c r="C40" s="65" t="s">
        <v>244</v>
      </c>
      <c r="D40" s="78">
        <v>4741.456533</v>
      </c>
      <c r="E40" s="88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workbookViewId="0">
      <selection activeCell="H7" sqref="H7:J7"/>
    </sheetView>
  </sheetViews>
  <sheetFormatPr defaultColWidth="10" defaultRowHeight="14"/>
  <cols>
    <col min="1" max="1" width="3.66363636363636" customWidth="1"/>
    <col min="2" max="2" width="4.88181818181818" customWidth="1"/>
    <col min="3" max="3" width="4.75454545454545" customWidth="1"/>
    <col min="4" max="4" width="14.6545454545455" customWidth="1"/>
    <col min="5" max="5" width="24.8363636363636" customWidth="1"/>
    <col min="6" max="6" width="13.9727272727273" customWidth="1"/>
    <col min="7" max="7" width="11.5363636363636" customWidth="1"/>
    <col min="8" max="8" width="9.09090909090909" customWidth="1"/>
    <col min="9" max="10" width="10.4454545454545" customWidth="1"/>
    <col min="11" max="11" width="11.4" customWidth="1"/>
    <col min="12" max="12" width="15.8727272727273" customWidth="1"/>
  </cols>
  <sheetData>
    <row r="1" customFormat="1" ht="14.3" customHeight="1" spans="1:12">
      <c r="A1" s="21"/>
      <c r="D1" s="21"/>
      <c r="L1" s="85" t="s">
        <v>245</v>
      </c>
    </row>
    <row r="2" customFormat="1" ht="37.65" customHeight="1" spans="1:12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Format="1" ht="21.1" customHeight="1" spans="1:12">
      <c r="A3" s="3" t="s">
        <v>246</v>
      </c>
      <c r="B3" s="3"/>
      <c r="C3" s="3"/>
      <c r="D3" s="3"/>
      <c r="E3" s="3"/>
      <c r="F3" s="3"/>
      <c r="G3" s="3"/>
      <c r="H3" s="3"/>
      <c r="I3" s="3"/>
      <c r="J3" s="3"/>
      <c r="K3" s="20" t="s">
        <v>30</v>
      </c>
      <c r="L3" s="20"/>
    </row>
    <row r="4" customFormat="1" ht="17.3" customHeight="1" spans="1:12">
      <c r="A4" s="4" t="s">
        <v>156</v>
      </c>
      <c r="B4" s="4"/>
      <c r="C4" s="4"/>
      <c r="D4" s="4" t="s">
        <v>157</v>
      </c>
      <c r="E4" s="4" t="s">
        <v>158</v>
      </c>
      <c r="F4" s="4" t="s">
        <v>133</v>
      </c>
      <c r="G4" s="4" t="s">
        <v>159</v>
      </c>
      <c r="H4" s="4"/>
      <c r="I4" s="4"/>
      <c r="J4" s="4"/>
      <c r="K4" s="4"/>
      <c r="L4" s="4" t="s">
        <v>160</v>
      </c>
    </row>
    <row r="5" customFormat="1" ht="17.3" customHeight="1" spans="1:12">
      <c r="A5" s="4"/>
      <c r="B5" s="4"/>
      <c r="C5" s="4"/>
      <c r="D5" s="4"/>
      <c r="E5" s="4"/>
      <c r="F5" s="4"/>
      <c r="G5" s="4" t="s">
        <v>135</v>
      </c>
      <c r="H5" s="4" t="s">
        <v>247</v>
      </c>
      <c r="I5" s="4"/>
      <c r="J5" s="86" t="s">
        <v>248</v>
      </c>
      <c r="K5" s="4" t="s">
        <v>249</v>
      </c>
      <c r="L5" s="4"/>
    </row>
    <row r="6" customFormat="1" ht="21.1" customHeight="1" spans="1:12">
      <c r="A6" s="4" t="s">
        <v>164</v>
      </c>
      <c r="B6" s="4" t="s">
        <v>165</v>
      </c>
      <c r="C6" s="4" t="s">
        <v>166</v>
      </c>
      <c r="D6" s="4"/>
      <c r="E6" s="4"/>
      <c r="F6" s="4"/>
      <c r="G6" s="4"/>
      <c r="H6" s="4" t="s">
        <v>226</v>
      </c>
      <c r="I6" s="4" t="s">
        <v>217</v>
      </c>
      <c r="J6" s="87"/>
      <c r="K6" s="4"/>
      <c r="L6" s="4"/>
    </row>
    <row r="7" customFormat="1" ht="19.9" customHeight="1" spans="1:12">
      <c r="A7" s="70"/>
      <c r="B7" s="70"/>
      <c r="C7" s="70"/>
      <c r="D7" s="63"/>
      <c r="E7" s="63" t="s">
        <v>133</v>
      </c>
      <c r="F7" s="66">
        <f t="shared" ref="F7:F46" si="0">G7+L7</f>
        <v>4741.456533</v>
      </c>
      <c r="G7" s="66">
        <f t="shared" ref="G7:G46" si="1">SUM(H7:K7)</f>
        <v>4105.076533</v>
      </c>
      <c r="H7" s="66">
        <v>3526.424533</v>
      </c>
      <c r="I7" s="66">
        <v>8.412</v>
      </c>
      <c r="J7" s="66">
        <v>90.24</v>
      </c>
      <c r="K7" s="66">
        <v>480</v>
      </c>
      <c r="L7" s="66">
        <v>636.38</v>
      </c>
    </row>
    <row r="8" customFormat="1" ht="19.9" customHeight="1" spans="1:12">
      <c r="A8" s="70"/>
      <c r="B8" s="70"/>
      <c r="C8" s="70"/>
      <c r="D8" s="67" t="s">
        <v>151</v>
      </c>
      <c r="E8" s="67" t="s">
        <v>3</v>
      </c>
      <c r="F8" s="66">
        <f t="shared" si="0"/>
        <v>4741.456533</v>
      </c>
      <c r="G8" s="66">
        <f t="shared" si="1"/>
        <v>4105.076533</v>
      </c>
      <c r="H8" s="66">
        <v>3526.424533</v>
      </c>
      <c r="I8" s="66">
        <v>8.412</v>
      </c>
      <c r="J8" s="66">
        <v>90.24</v>
      </c>
      <c r="K8" s="66">
        <v>480</v>
      </c>
      <c r="L8" s="66">
        <v>636.38</v>
      </c>
    </row>
    <row r="9" customFormat="1" ht="19.9" customHeight="1" spans="1:12">
      <c r="A9" s="70"/>
      <c r="B9" s="70"/>
      <c r="C9" s="70"/>
      <c r="D9" s="71" t="s">
        <v>152</v>
      </c>
      <c r="E9" s="71" t="s">
        <v>153</v>
      </c>
      <c r="F9" s="66">
        <f t="shared" si="0"/>
        <v>3851.175659</v>
      </c>
      <c r="G9" s="66">
        <f t="shared" si="1"/>
        <v>3476.795659</v>
      </c>
      <c r="H9" s="66">
        <v>2997.809659</v>
      </c>
      <c r="I9" s="66">
        <v>6.756</v>
      </c>
      <c r="J9" s="66">
        <v>74.73</v>
      </c>
      <c r="K9" s="66">
        <v>397.5</v>
      </c>
      <c r="L9" s="66">
        <v>374.38</v>
      </c>
    </row>
    <row r="10" customFormat="1" ht="19.9" customHeight="1" spans="1:12">
      <c r="A10" s="65" t="s">
        <v>167</v>
      </c>
      <c r="B10" s="65"/>
      <c r="C10" s="65"/>
      <c r="D10" s="63" t="s">
        <v>250</v>
      </c>
      <c r="E10" s="63" t="s">
        <v>251</v>
      </c>
      <c r="F10" s="66">
        <f t="shared" si="0"/>
        <v>58</v>
      </c>
      <c r="G10" s="66">
        <f t="shared" si="1"/>
        <v>58</v>
      </c>
      <c r="H10" s="66">
        <v>0</v>
      </c>
      <c r="I10" s="66">
        <v>0</v>
      </c>
      <c r="J10" s="66"/>
      <c r="K10" s="66">
        <v>58</v>
      </c>
      <c r="L10" s="66">
        <v>0</v>
      </c>
    </row>
    <row r="11" customFormat="1" ht="19.9" customHeight="1" spans="1:12">
      <c r="A11" s="65" t="s">
        <v>167</v>
      </c>
      <c r="B11" s="84" t="s">
        <v>168</v>
      </c>
      <c r="C11" s="65"/>
      <c r="D11" s="63" t="s">
        <v>252</v>
      </c>
      <c r="E11" s="63" t="s">
        <v>253</v>
      </c>
      <c r="F11" s="66">
        <f t="shared" si="0"/>
        <v>58</v>
      </c>
      <c r="G11" s="66">
        <f t="shared" si="1"/>
        <v>58</v>
      </c>
      <c r="H11" s="66">
        <v>0</v>
      </c>
      <c r="I11" s="66">
        <v>0</v>
      </c>
      <c r="J11" s="66"/>
      <c r="K11" s="66">
        <v>58</v>
      </c>
      <c r="L11" s="66">
        <v>0</v>
      </c>
    </row>
    <row r="12" customFormat="1" ht="19.9" customHeight="1" spans="1:12">
      <c r="A12" s="74" t="s">
        <v>167</v>
      </c>
      <c r="B12" s="74" t="s">
        <v>168</v>
      </c>
      <c r="C12" s="74" t="s">
        <v>168</v>
      </c>
      <c r="D12" s="68" t="s">
        <v>254</v>
      </c>
      <c r="E12" s="70" t="s">
        <v>255</v>
      </c>
      <c r="F12" s="66">
        <f t="shared" si="0"/>
        <v>58</v>
      </c>
      <c r="G12" s="66">
        <f t="shared" si="1"/>
        <v>58</v>
      </c>
      <c r="H12" s="72"/>
      <c r="I12" s="72"/>
      <c r="J12" s="72"/>
      <c r="K12" s="72">
        <v>58</v>
      </c>
      <c r="L12" s="72"/>
    </row>
    <row r="13" customFormat="1" ht="19.9" customHeight="1" spans="1:12">
      <c r="A13" s="65" t="s">
        <v>171</v>
      </c>
      <c r="B13" s="65"/>
      <c r="C13" s="65"/>
      <c r="D13" s="63" t="s">
        <v>256</v>
      </c>
      <c r="E13" s="63" t="s">
        <v>257</v>
      </c>
      <c r="F13" s="66">
        <f t="shared" si="0"/>
        <v>3009.079798</v>
      </c>
      <c r="G13" s="66">
        <f t="shared" si="1"/>
        <v>2634.699798</v>
      </c>
      <c r="H13" s="66">
        <v>2213.713798</v>
      </c>
      <c r="I13" s="66">
        <v>6.756</v>
      </c>
      <c r="J13" s="72">
        <v>74.73</v>
      </c>
      <c r="K13" s="66">
        <v>339.5</v>
      </c>
      <c r="L13" s="66">
        <v>374.38</v>
      </c>
    </row>
    <row r="14" customFormat="1" ht="19.9" customHeight="1" spans="1:12">
      <c r="A14" s="65" t="s">
        <v>171</v>
      </c>
      <c r="B14" s="84" t="s">
        <v>172</v>
      </c>
      <c r="C14" s="65"/>
      <c r="D14" s="63" t="s">
        <v>258</v>
      </c>
      <c r="E14" s="63" t="s">
        <v>259</v>
      </c>
      <c r="F14" s="66">
        <f t="shared" si="0"/>
        <v>2921.479798</v>
      </c>
      <c r="G14" s="66">
        <f t="shared" si="1"/>
        <v>2634.699798</v>
      </c>
      <c r="H14" s="66">
        <v>2213.713798</v>
      </c>
      <c r="I14" s="66">
        <v>6.756</v>
      </c>
      <c r="J14" s="72">
        <v>74.73</v>
      </c>
      <c r="K14" s="66">
        <v>339.5</v>
      </c>
      <c r="L14" s="66">
        <v>286.78</v>
      </c>
    </row>
    <row r="15" customFormat="1" ht="19.9" customHeight="1" spans="1:12">
      <c r="A15" s="74" t="s">
        <v>171</v>
      </c>
      <c r="B15" s="74" t="s">
        <v>172</v>
      </c>
      <c r="C15" s="74" t="s">
        <v>168</v>
      </c>
      <c r="D15" s="68" t="s">
        <v>260</v>
      </c>
      <c r="E15" s="70" t="s">
        <v>255</v>
      </c>
      <c r="F15" s="66">
        <f t="shared" si="0"/>
        <v>2640.741298</v>
      </c>
      <c r="G15" s="66">
        <f t="shared" si="1"/>
        <v>2485.761298</v>
      </c>
      <c r="H15" s="72">
        <v>2213.713798</v>
      </c>
      <c r="I15" s="72">
        <v>6.756</v>
      </c>
      <c r="J15" s="72">
        <v>74.73</v>
      </c>
      <c r="K15" s="72">
        <v>190.5615</v>
      </c>
      <c r="L15" s="72">
        <v>154.98</v>
      </c>
    </row>
    <row r="16" customFormat="1" ht="19.9" customHeight="1" spans="1:12">
      <c r="A16" s="74" t="s">
        <v>171</v>
      </c>
      <c r="B16" s="74" t="s">
        <v>172</v>
      </c>
      <c r="C16" s="74" t="s">
        <v>172</v>
      </c>
      <c r="D16" s="68" t="s">
        <v>261</v>
      </c>
      <c r="E16" s="70" t="s">
        <v>262</v>
      </c>
      <c r="F16" s="66">
        <f t="shared" si="0"/>
        <v>54.9385</v>
      </c>
      <c r="G16" s="66">
        <f t="shared" si="1"/>
        <v>54.9385</v>
      </c>
      <c r="H16" s="72"/>
      <c r="I16" s="72"/>
      <c r="J16" s="72"/>
      <c r="K16" s="72">
        <v>54.9385</v>
      </c>
      <c r="L16" s="72"/>
    </row>
    <row r="17" customFormat="1" ht="19.9" customHeight="1" spans="1:12">
      <c r="A17" s="74" t="s">
        <v>171</v>
      </c>
      <c r="B17" s="74" t="s">
        <v>172</v>
      </c>
      <c r="C17" s="74" t="s">
        <v>176</v>
      </c>
      <c r="D17" s="68" t="s">
        <v>263</v>
      </c>
      <c r="E17" s="70" t="s">
        <v>264</v>
      </c>
      <c r="F17" s="66">
        <f t="shared" si="0"/>
        <v>32</v>
      </c>
      <c r="G17" s="66">
        <f t="shared" si="1"/>
        <v>32</v>
      </c>
      <c r="H17" s="72"/>
      <c r="I17" s="72"/>
      <c r="J17" s="72"/>
      <c r="K17" s="72">
        <v>32</v>
      </c>
      <c r="L17" s="72"/>
    </row>
    <row r="18" customFormat="1" ht="19.9" customHeight="1" spans="1:12">
      <c r="A18" s="74" t="s">
        <v>171</v>
      </c>
      <c r="B18" s="74" t="s">
        <v>172</v>
      </c>
      <c r="C18" s="74" t="s">
        <v>179</v>
      </c>
      <c r="D18" s="68" t="s">
        <v>265</v>
      </c>
      <c r="E18" s="70" t="s">
        <v>266</v>
      </c>
      <c r="F18" s="66">
        <f t="shared" si="0"/>
        <v>131.8</v>
      </c>
      <c r="G18" s="66">
        <f t="shared" si="1"/>
        <v>0</v>
      </c>
      <c r="H18" s="72"/>
      <c r="I18" s="72"/>
      <c r="J18" s="72"/>
      <c r="K18" s="72"/>
      <c r="L18" s="72">
        <v>131.8</v>
      </c>
    </row>
    <row r="19" customFormat="1" ht="19.9" customHeight="1" spans="1:12">
      <c r="A19" s="74" t="s">
        <v>171</v>
      </c>
      <c r="B19" s="74" t="s">
        <v>172</v>
      </c>
      <c r="C19" s="74" t="s">
        <v>182</v>
      </c>
      <c r="D19" s="68" t="s">
        <v>267</v>
      </c>
      <c r="E19" s="70" t="s">
        <v>268</v>
      </c>
      <c r="F19" s="66">
        <f t="shared" si="0"/>
        <v>62</v>
      </c>
      <c r="G19" s="66">
        <f t="shared" si="1"/>
        <v>62</v>
      </c>
      <c r="H19" s="72"/>
      <c r="I19" s="72"/>
      <c r="J19" s="72"/>
      <c r="K19" s="72">
        <v>62</v>
      </c>
      <c r="L19" s="72"/>
    </row>
    <row r="20" customFormat="1" ht="19.9" customHeight="1" spans="1:12">
      <c r="A20" s="65" t="s">
        <v>171</v>
      </c>
      <c r="B20" s="84" t="s">
        <v>185</v>
      </c>
      <c r="C20" s="65"/>
      <c r="D20" s="63" t="s">
        <v>269</v>
      </c>
      <c r="E20" s="63" t="s">
        <v>270</v>
      </c>
      <c r="F20" s="66">
        <f t="shared" si="0"/>
        <v>67.6</v>
      </c>
      <c r="G20" s="66">
        <f t="shared" si="1"/>
        <v>0</v>
      </c>
      <c r="H20" s="66">
        <v>0</v>
      </c>
      <c r="I20" s="66">
        <v>0</v>
      </c>
      <c r="J20" s="66"/>
      <c r="K20" s="66">
        <v>0</v>
      </c>
      <c r="L20" s="66">
        <v>67.6</v>
      </c>
    </row>
    <row r="21" customFormat="1" ht="19.9" customHeight="1" spans="1:12">
      <c r="A21" s="74" t="s">
        <v>171</v>
      </c>
      <c r="B21" s="74" t="s">
        <v>185</v>
      </c>
      <c r="C21" s="74" t="s">
        <v>186</v>
      </c>
      <c r="D21" s="68" t="s">
        <v>271</v>
      </c>
      <c r="E21" s="70" t="s">
        <v>272</v>
      </c>
      <c r="F21" s="66">
        <f t="shared" si="0"/>
        <v>67.6</v>
      </c>
      <c r="G21" s="66">
        <f t="shared" si="1"/>
        <v>0</v>
      </c>
      <c r="H21" s="72"/>
      <c r="I21" s="72"/>
      <c r="J21" s="72"/>
      <c r="K21" s="72"/>
      <c r="L21" s="72">
        <v>67.6</v>
      </c>
    </row>
    <row r="22" customFormat="1" ht="19.9" customHeight="1" spans="1:12">
      <c r="A22" s="65" t="s">
        <v>171</v>
      </c>
      <c r="B22" s="84" t="s">
        <v>189</v>
      </c>
      <c r="C22" s="65"/>
      <c r="D22" s="63" t="s">
        <v>273</v>
      </c>
      <c r="E22" s="63" t="s">
        <v>274</v>
      </c>
      <c r="F22" s="66">
        <f t="shared" si="0"/>
        <v>20</v>
      </c>
      <c r="G22" s="66">
        <f t="shared" si="1"/>
        <v>0</v>
      </c>
      <c r="H22" s="66">
        <v>0</v>
      </c>
      <c r="I22" s="66">
        <v>0</v>
      </c>
      <c r="J22" s="66"/>
      <c r="K22" s="66">
        <v>0</v>
      </c>
      <c r="L22" s="66">
        <v>20</v>
      </c>
    </row>
    <row r="23" customFormat="1" ht="19.9" customHeight="1" spans="1:12">
      <c r="A23" s="74" t="s">
        <v>171</v>
      </c>
      <c r="B23" s="74" t="s">
        <v>189</v>
      </c>
      <c r="C23" s="74" t="s">
        <v>186</v>
      </c>
      <c r="D23" s="68" t="s">
        <v>275</v>
      </c>
      <c r="E23" s="70" t="s">
        <v>276</v>
      </c>
      <c r="F23" s="66">
        <f t="shared" si="0"/>
        <v>20</v>
      </c>
      <c r="G23" s="66">
        <f t="shared" si="1"/>
        <v>0</v>
      </c>
      <c r="H23" s="72"/>
      <c r="I23" s="72"/>
      <c r="J23" s="72"/>
      <c r="K23" s="72"/>
      <c r="L23" s="72">
        <v>20</v>
      </c>
    </row>
    <row r="24" customFormat="1" ht="19.9" customHeight="1" spans="1:12">
      <c r="A24" s="65" t="s">
        <v>192</v>
      </c>
      <c r="B24" s="65"/>
      <c r="C24" s="65"/>
      <c r="D24" s="63" t="s">
        <v>277</v>
      </c>
      <c r="E24" s="63" t="s">
        <v>278</v>
      </c>
      <c r="F24" s="66">
        <f t="shared" si="0"/>
        <v>343.713254</v>
      </c>
      <c r="G24" s="66">
        <f t="shared" si="1"/>
        <v>343.713254</v>
      </c>
      <c r="H24" s="66">
        <v>343.713254</v>
      </c>
      <c r="I24" s="66">
        <v>0</v>
      </c>
      <c r="J24" s="66"/>
      <c r="K24" s="66">
        <v>0</v>
      </c>
      <c r="L24" s="66">
        <v>0</v>
      </c>
    </row>
    <row r="25" customFormat="1" ht="19.9" customHeight="1" spans="1:12">
      <c r="A25" s="65" t="s">
        <v>192</v>
      </c>
      <c r="B25" s="84" t="s">
        <v>193</v>
      </c>
      <c r="C25" s="65"/>
      <c r="D25" s="63" t="s">
        <v>279</v>
      </c>
      <c r="E25" s="63" t="s">
        <v>280</v>
      </c>
      <c r="F25" s="66">
        <f t="shared" si="0"/>
        <v>343.713254</v>
      </c>
      <c r="G25" s="66">
        <f t="shared" si="1"/>
        <v>343.713254</v>
      </c>
      <c r="H25" s="66">
        <v>343.713254</v>
      </c>
      <c r="I25" s="66">
        <v>0</v>
      </c>
      <c r="J25" s="66"/>
      <c r="K25" s="66">
        <v>0</v>
      </c>
      <c r="L25" s="66">
        <v>0</v>
      </c>
    </row>
    <row r="26" customFormat="1" ht="19.9" customHeight="1" spans="1:12">
      <c r="A26" s="74" t="s">
        <v>192</v>
      </c>
      <c r="B26" s="74" t="s">
        <v>193</v>
      </c>
      <c r="C26" s="74" t="s">
        <v>193</v>
      </c>
      <c r="D26" s="68" t="s">
        <v>281</v>
      </c>
      <c r="E26" s="70" t="s">
        <v>282</v>
      </c>
      <c r="F26" s="66">
        <f t="shared" si="0"/>
        <v>343.713254</v>
      </c>
      <c r="G26" s="66">
        <f t="shared" si="1"/>
        <v>343.713254</v>
      </c>
      <c r="H26" s="72">
        <v>343.713254</v>
      </c>
      <c r="I26" s="72"/>
      <c r="J26" s="72"/>
      <c r="K26" s="72"/>
      <c r="L26" s="72"/>
    </row>
    <row r="27" customFormat="1" ht="19.9" customHeight="1" spans="1:12">
      <c r="A27" s="65" t="s">
        <v>196</v>
      </c>
      <c r="B27" s="65"/>
      <c r="C27" s="65"/>
      <c r="D27" s="63" t="s">
        <v>283</v>
      </c>
      <c r="E27" s="63" t="s">
        <v>284</v>
      </c>
      <c r="F27" s="66">
        <f t="shared" si="0"/>
        <v>182.597666</v>
      </c>
      <c r="G27" s="66">
        <f t="shared" si="1"/>
        <v>182.597666</v>
      </c>
      <c r="H27" s="66">
        <v>182.597666</v>
      </c>
      <c r="I27" s="66">
        <v>0</v>
      </c>
      <c r="J27" s="66"/>
      <c r="K27" s="66">
        <v>0</v>
      </c>
      <c r="L27" s="66">
        <v>0</v>
      </c>
    </row>
    <row r="28" customFormat="1" ht="19.9" customHeight="1" spans="1:12">
      <c r="A28" s="65" t="s">
        <v>196</v>
      </c>
      <c r="B28" s="84" t="s">
        <v>197</v>
      </c>
      <c r="C28" s="65"/>
      <c r="D28" s="63" t="s">
        <v>285</v>
      </c>
      <c r="E28" s="63" t="s">
        <v>286</v>
      </c>
      <c r="F28" s="66">
        <f t="shared" si="0"/>
        <v>182.597666</v>
      </c>
      <c r="G28" s="66">
        <f t="shared" si="1"/>
        <v>182.597666</v>
      </c>
      <c r="H28" s="66">
        <v>182.597666</v>
      </c>
      <c r="I28" s="66">
        <v>0</v>
      </c>
      <c r="J28" s="66"/>
      <c r="K28" s="66">
        <v>0</v>
      </c>
      <c r="L28" s="66">
        <v>0</v>
      </c>
    </row>
    <row r="29" customFormat="1" ht="19.9" customHeight="1" spans="1:12">
      <c r="A29" s="74" t="s">
        <v>196</v>
      </c>
      <c r="B29" s="74" t="s">
        <v>197</v>
      </c>
      <c r="C29" s="74" t="s">
        <v>168</v>
      </c>
      <c r="D29" s="68" t="s">
        <v>287</v>
      </c>
      <c r="E29" s="70" t="s">
        <v>288</v>
      </c>
      <c r="F29" s="66">
        <f t="shared" si="0"/>
        <v>182.597666</v>
      </c>
      <c r="G29" s="66">
        <f t="shared" si="1"/>
        <v>182.597666</v>
      </c>
      <c r="H29" s="72">
        <v>182.597666</v>
      </c>
      <c r="I29" s="72"/>
      <c r="J29" s="72"/>
      <c r="K29" s="72"/>
      <c r="L29" s="72"/>
    </row>
    <row r="30" customFormat="1" ht="19.9" customHeight="1" spans="1:12">
      <c r="A30" s="65" t="s">
        <v>200</v>
      </c>
      <c r="B30" s="65"/>
      <c r="C30" s="65"/>
      <c r="D30" s="63" t="s">
        <v>289</v>
      </c>
      <c r="E30" s="63" t="s">
        <v>290</v>
      </c>
      <c r="F30" s="66">
        <f t="shared" si="0"/>
        <v>257.784941</v>
      </c>
      <c r="G30" s="66">
        <f t="shared" si="1"/>
        <v>257.784941</v>
      </c>
      <c r="H30" s="66">
        <v>257.784941</v>
      </c>
      <c r="I30" s="66">
        <v>0</v>
      </c>
      <c r="J30" s="66"/>
      <c r="K30" s="66">
        <v>0</v>
      </c>
      <c r="L30" s="66">
        <v>0</v>
      </c>
    </row>
    <row r="31" customFormat="1" ht="19.9" customHeight="1" spans="1:12">
      <c r="A31" s="65" t="s">
        <v>200</v>
      </c>
      <c r="B31" s="84" t="s">
        <v>172</v>
      </c>
      <c r="C31" s="65"/>
      <c r="D31" s="63" t="s">
        <v>291</v>
      </c>
      <c r="E31" s="63" t="s">
        <v>292</v>
      </c>
      <c r="F31" s="66">
        <f t="shared" si="0"/>
        <v>257.784941</v>
      </c>
      <c r="G31" s="66">
        <f t="shared" si="1"/>
        <v>257.784941</v>
      </c>
      <c r="H31" s="66">
        <v>257.784941</v>
      </c>
      <c r="I31" s="66">
        <v>0</v>
      </c>
      <c r="J31" s="66"/>
      <c r="K31" s="66">
        <v>0</v>
      </c>
      <c r="L31" s="66">
        <v>0</v>
      </c>
    </row>
    <row r="32" customFormat="1" ht="19.9" customHeight="1" spans="1:12">
      <c r="A32" s="74" t="s">
        <v>200</v>
      </c>
      <c r="B32" s="74" t="s">
        <v>172</v>
      </c>
      <c r="C32" s="74" t="s">
        <v>168</v>
      </c>
      <c r="D32" s="68" t="s">
        <v>293</v>
      </c>
      <c r="E32" s="70" t="s">
        <v>294</v>
      </c>
      <c r="F32" s="66">
        <f t="shared" si="0"/>
        <v>257.784941</v>
      </c>
      <c r="G32" s="66">
        <f t="shared" si="1"/>
        <v>257.784941</v>
      </c>
      <c r="H32" s="72">
        <v>257.784941</v>
      </c>
      <c r="I32" s="72"/>
      <c r="J32" s="72"/>
      <c r="K32" s="72"/>
      <c r="L32" s="72"/>
    </row>
    <row r="33" customFormat="1" ht="19.9" customHeight="1" spans="1:12">
      <c r="A33" s="70"/>
      <c r="B33" s="70"/>
      <c r="C33" s="70"/>
      <c r="D33" s="71" t="s">
        <v>154</v>
      </c>
      <c r="E33" s="71" t="s">
        <v>155</v>
      </c>
      <c r="F33" s="66">
        <f t="shared" si="0"/>
        <v>890.280874</v>
      </c>
      <c r="G33" s="66">
        <f t="shared" si="1"/>
        <v>628.280874</v>
      </c>
      <c r="H33" s="66">
        <v>528.614874</v>
      </c>
      <c r="I33" s="66">
        <v>1.656</v>
      </c>
      <c r="J33" s="72">
        <v>15.51</v>
      </c>
      <c r="K33" s="66">
        <v>82.5</v>
      </c>
      <c r="L33" s="66">
        <v>262</v>
      </c>
    </row>
    <row r="34" customFormat="1" ht="19.9" customHeight="1" spans="1:12">
      <c r="A34" s="65" t="s">
        <v>171</v>
      </c>
      <c r="B34" s="65"/>
      <c r="C34" s="65"/>
      <c r="D34" s="63" t="s">
        <v>256</v>
      </c>
      <c r="E34" s="63" t="s">
        <v>257</v>
      </c>
      <c r="F34" s="66">
        <f t="shared" si="0"/>
        <v>765.478349</v>
      </c>
      <c r="G34" s="66">
        <f t="shared" si="1"/>
        <v>503.478349</v>
      </c>
      <c r="H34" s="66">
        <v>403.812349</v>
      </c>
      <c r="I34" s="66">
        <v>1.656</v>
      </c>
      <c r="J34" s="72">
        <v>15.51</v>
      </c>
      <c r="K34" s="66">
        <v>82.5</v>
      </c>
      <c r="L34" s="66">
        <v>262</v>
      </c>
    </row>
    <row r="35" customFormat="1" ht="19.9" customHeight="1" spans="1:12">
      <c r="A35" s="65" t="s">
        <v>171</v>
      </c>
      <c r="B35" s="84" t="s">
        <v>172</v>
      </c>
      <c r="C35" s="65"/>
      <c r="D35" s="63" t="s">
        <v>258</v>
      </c>
      <c r="E35" s="63" t="s">
        <v>259</v>
      </c>
      <c r="F35" s="66">
        <f t="shared" si="0"/>
        <v>765.478349</v>
      </c>
      <c r="G35" s="66">
        <f t="shared" si="1"/>
        <v>503.478349</v>
      </c>
      <c r="H35" s="66">
        <v>403.812349</v>
      </c>
      <c r="I35" s="66">
        <v>1.656</v>
      </c>
      <c r="J35" s="72">
        <v>15.51</v>
      </c>
      <c r="K35" s="66">
        <v>82.5</v>
      </c>
      <c r="L35" s="66">
        <v>262</v>
      </c>
    </row>
    <row r="36" customFormat="1" ht="19.9" customHeight="1" spans="1:12">
      <c r="A36" s="74" t="s">
        <v>171</v>
      </c>
      <c r="B36" s="74" t="s">
        <v>172</v>
      </c>
      <c r="C36" s="74" t="s">
        <v>168</v>
      </c>
      <c r="D36" s="68" t="s">
        <v>260</v>
      </c>
      <c r="E36" s="70" t="s">
        <v>255</v>
      </c>
      <c r="F36" s="66">
        <f t="shared" si="0"/>
        <v>730.478349</v>
      </c>
      <c r="G36" s="66">
        <f t="shared" si="1"/>
        <v>503.478349</v>
      </c>
      <c r="H36" s="72">
        <v>403.812349</v>
      </c>
      <c r="I36" s="72">
        <v>1.656</v>
      </c>
      <c r="J36" s="72">
        <v>15.51</v>
      </c>
      <c r="K36" s="72">
        <v>82.5</v>
      </c>
      <c r="L36" s="72">
        <v>227</v>
      </c>
    </row>
    <row r="37" customFormat="1" ht="19.9" customHeight="1" spans="1:12">
      <c r="A37" s="74" t="s">
        <v>171</v>
      </c>
      <c r="B37" s="74" t="s">
        <v>172</v>
      </c>
      <c r="C37" s="74" t="s">
        <v>203</v>
      </c>
      <c r="D37" s="68" t="s">
        <v>295</v>
      </c>
      <c r="E37" s="70" t="s">
        <v>296</v>
      </c>
      <c r="F37" s="66">
        <f t="shared" si="0"/>
        <v>35</v>
      </c>
      <c r="G37" s="66">
        <f t="shared" si="1"/>
        <v>0</v>
      </c>
      <c r="H37" s="72"/>
      <c r="I37" s="72"/>
      <c r="J37" s="72"/>
      <c r="K37" s="72"/>
      <c r="L37" s="72">
        <v>35</v>
      </c>
    </row>
    <row r="38" customFormat="1" ht="19.9" customHeight="1" spans="1:12">
      <c r="A38" s="65" t="s">
        <v>192</v>
      </c>
      <c r="B38" s="65"/>
      <c r="C38" s="65"/>
      <c r="D38" s="63" t="s">
        <v>277</v>
      </c>
      <c r="E38" s="63" t="s">
        <v>278</v>
      </c>
      <c r="F38" s="66">
        <f t="shared" si="0"/>
        <v>56.109293</v>
      </c>
      <c r="G38" s="66">
        <f t="shared" si="1"/>
        <v>56.109293</v>
      </c>
      <c r="H38" s="66">
        <v>56.109293</v>
      </c>
      <c r="I38" s="66">
        <v>0</v>
      </c>
      <c r="J38" s="66"/>
      <c r="K38" s="66">
        <v>0</v>
      </c>
      <c r="L38" s="66">
        <v>0</v>
      </c>
    </row>
    <row r="39" customFormat="1" ht="19.9" customHeight="1" spans="1:12">
      <c r="A39" s="65" t="s">
        <v>192</v>
      </c>
      <c r="B39" s="84" t="s">
        <v>193</v>
      </c>
      <c r="C39" s="65"/>
      <c r="D39" s="63" t="s">
        <v>279</v>
      </c>
      <c r="E39" s="63" t="s">
        <v>280</v>
      </c>
      <c r="F39" s="66">
        <f t="shared" si="0"/>
        <v>56.109293</v>
      </c>
      <c r="G39" s="66">
        <f t="shared" si="1"/>
        <v>56.109293</v>
      </c>
      <c r="H39" s="66">
        <v>56.109293</v>
      </c>
      <c r="I39" s="66">
        <v>0</v>
      </c>
      <c r="J39" s="66"/>
      <c r="K39" s="66">
        <v>0</v>
      </c>
      <c r="L39" s="66">
        <v>0</v>
      </c>
    </row>
    <row r="40" customFormat="1" ht="19.9" customHeight="1" spans="1:12">
      <c r="A40" s="74" t="s">
        <v>192</v>
      </c>
      <c r="B40" s="74" t="s">
        <v>193</v>
      </c>
      <c r="C40" s="74" t="s">
        <v>193</v>
      </c>
      <c r="D40" s="68" t="s">
        <v>281</v>
      </c>
      <c r="E40" s="70" t="s">
        <v>282</v>
      </c>
      <c r="F40" s="66">
        <f t="shared" si="0"/>
        <v>56.109293</v>
      </c>
      <c r="G40" s="66">
        <f t="shared" si="1"/>
        <v>56.109293</v>
      </c>
      <c r="H40" s="72">
        <v>56.109293</v>
      </c>
      <c r="I40" s="72"/>
      <c r="J40" s="72"/>
      <c r="K40" s="72"/>
      <c r="L40" s="72"/>
    </row>
    <row r="41" customFormat="1" ht="19.9" customHeight="1" spans="1:12">
      <c r="A41" s="65" t="s">
        <v>196</v>
      </c>
      <c r="B41" s="65"/>
      <c r="C41" s="65"/>
      <c r="D41" s="63" t="s">
        <v>283</v>
      </c>
      <c r="E41" s="63" t="s">
        <v>284</v>
      </c>
      <c r="F41" s="66">
        <f t="shared" si="0"/>
        <v>29.808062</v>
      </c>
      <c r="G41" s="66">
        <f t="shared" si="1"/>
        <v>29.808062</v>
      </c>
      <c r="H41" s="66">
        <v>29.808062</v>
      </c>
      <c r="I41" s="66">
        <v>0</v>
      </c>
      <c r="J41" s="66"/>
      <c r="K41" s="66">
        <v>0</v>
      </c>
      <c r="L41" s="66">
        <v>0</v>
      </c>
    </row>
    <row r="42" customFormat="1" ht="19.9" customHeight="1" spans="1:12">
      <c r="A42" s="65" t="s">
        <v>196</v>
      </c>
      <c r="B42" s="84" t="s">
        <v>197</v>
      </c>
      <c r="C42" s="65"/>
      <c r="D42" s="63" t="s">
        <v>285</v>
      </c>
      <c r="E42" s="63" t="s">
        <v>286</v>
      </c>
      <c r="F42" s="66">
        <f t="shared" si="0"/>
        <v>29.808062</v>
      </c>
      <c r="G42" s="66">
        <f t="shared" si="1"/>
        <v>29.808062</v>
      </c>
      <c r="H42" s="66">
        <v>29.808062</v>
      </c>
      <c r="I42" s="66">
        <v>0</v>
      </c>
      <c r="J42" s="66"/>
      <c r="K42" s="66">
        <v>0</v>
      </c>
      <c r="L42" s="66">
        <v>0</v>
      </c>
    </row>
    <row r="43" customFormat="1" ht="19.9" customHeight="1" spans="1:12">
      <c r="A43" s="74" t="s">
        <v>196</v>
      </c>
      <c r="B43" s="74" t="s">
        <v>197</v>
      </c>
      <c r="C43" s="74" t="s">
        <v>168</v>
      </c>
      <c r="D43" s="68" t="s">
        <v>287</v>
      </c>
      <c r="E43" s="70" t="s">
        <v>288</v>
      </c>
      <c r="F43" s="66">
        <f t="shared" si="0"/>
        <v>29.808062</v>
      </c>
      <c r="G43" s="66">
        <f t="shared" si="1"/>
        <v>29.808062</v>
      </c>
      <c r="H43" s="72">
        <v>29.808062</v>
      </c>
      <c r="I43" s="72"/>
      <c r="J43" s="72"/>
      <c r="K43" s="72"/>
      <c r="L43" s="72"/>
    </row>
    <row r="44" customFormat="1" ht="19.9" customHeight="1" spans="1:12">
      <c r="A44" s="65" t="s">
        <v>200</v>
      </c>
      <c r="B44" s="65"/>
      <c r="C44" s="65"/>
      <c r="D44" s="63" t="s">
        <v>289</v>
      </c>
      <c r="E44" s="63" t="s">
        <v>290</v>
      </c>
      <c r="F44" s="66">
        <f t="shared" si="0"/>
        <v>38.88517</v>
      </c>
      <c r="G44" s="66">
        <f t="shared" si="1"/>
        <v>38.88517</v>
      </c>
      <c r="H44" s="66">
        <v>38.88517</v>
      </c>
      <c r="I44" s="66">
        <v>0</v>
      </c>
      <c r="J44" s="66"/>
      <c r="K44" s="66">
        <v>0</v>
      </c>
      <c r="L44" s="66">
        <v>0</v>
      </c>
    </row>
    <row r="45" customFormat="1" ht="19.9" customHeight="1" spans="1:12">
      <c r="A45" s="65" t="s">
        <v>200</v>
      </c>
      <c r="B45" s="84" t="s">
        <v>172</v>
      </c>
      <c r="C45" s="65"/>
      <c r="D45" s="63" t="s">
        <v>291</v>
      </c>
      <c r="E45" s="63" t="s">
        <v>292</v>
      </c>
      <c r="F45" s="66">
        <f t="shared" si="0"/>
        <v>38.88517</v>
      </c>
      <c r="G45" s="66">
        <f t="shared" si="1"/>
        <v>38.88517</v>
      </c>
      <c r="H45" s="66">
        <v>38.88517</v>
      </c>
      <c r="I45" s="66">
        <v>0</v>
      </c>
      <c r="J45" s="66"/>
      <c r="K45" s="66">
        <v>0</v>
      </c>
      <c r="L45" s="66">
        <v>0</v>
      </c>
    </row>
    <row r="46" customFormat="1" ht="19.9" customHeight="1" spans="1:12">
      <c r="A46" s="74" t="s">
        <v>200</v>
      </c>
      <c r="B46" s="74" t="s">
        <v>172</v>
      </c>
      <c r="C46" s="74" t="s">
        <v>168</v>
      </c>
      <c r="D46" s="68" t="s">
        <v>293</v>
      </c>
      <c r="E46" s="70" t="s">
        <v>294</v>
      </c>
      <c r="F46" s="66">
        <f t="shared" si="0"/>
        <v>38.88517</v>
      </c>
      <c r="G46" s="66">
        <f t="shared" si="1"/>
        <v>38.88517</v>
      </c>
      <c r="H46" s="72">
        <v>38.88517</v>
      </c>
      <c r="I46" s="72"/>
      <c r="J46" s="72"/>
      <c r="K46" s="72"/>
      <c r="L46" s="72"/>
    </row>
  </sheetData>
  <mergeCells count="13">
    <mergeCell ref="A2:L2"/>
    <mergeCell ref="A3:I3"/>
    <mergeCell ref="K3:L3"/>
    <mergeCell ref="G4:K4"/>
    <mergeCell ref="H5:I5"/>
    <mergeCell ref="D4:D6"/>
    <mergeCell ref="E4:E6"/>
    <mergeCell ref="F4:F6"/>
    <mergeCell ref="G5:G6"/>
    <mergeCell ref="J5:J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2022-04-25T07:47:00Z</dcterms:created>
  <dcterms:modified xsi:type="dcterms:W3CDTF">2023-09-23T05:44:43Z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2BDB58B9EF3A4DCFB991F5F509E7AC20_12</vt:lpwstr>
  </property>
</Properties>
</file>